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145" windowWidth="28695" windowHeight="8085"/>
  </bookViews>
  <sheets>
    <sheet name="СМИ" sheetId="1" r:id="rId1"/>
  </sheets>
  <definedNames>
    <definedName name="_xlnm.Print_Area" localSheetId="0">СМИ!$A$1:$AO$295</definedName>
  </definedNames>
  <calcPr calcId="145621" iterate="1"/>
</workbook>
</file>

<file path=xl/calcChain.xml><?xml version="1.0" encoding="utf-8"?>
<calcChain xmlns="http://schemas.openxmlformats.org/spreadsheetml/2006/main">
  <c r="M56" i="1" l="1"/>
  <c r="X30" i="1" l="1"/>
  <c r="X29" i="1"/>
  <c r="X28" i="1"/>
  <c r="X27" i="1"/>
  <c r="X26" i="1"/>
  <c r="X24" i="1"/>
  <c r="X23" i="1"/>
  <c r="X22" i="1"/>
  <c r="X21" i="1"/>
  <c r="X20" i="1"/>
  <c r="X19" i="1"/>
  <c r="X18" i="1"/>
  <c r="X17" i="1"/>
  <c r="X16" i="1"/>
  <c r="X15" i="1"/>
  <c r="X14" i="1"/>
  <c r="W30" i="1"/>
  <c r="W29" i="1"/>
  <c r="W28" i="1"/>
  <c r="W27" i="1"/>
  <c r="W26" i="1"/>
  <c r="W25" i="1" s="1"/>
  <c r="W24" i="1"/>
  <c r="W23" i="1"/>
  <c r="W22" i="1"/>
  <c r="W21" i="1"/>
  <c r="W20" i="1"/>
  <c r="W19" i="1"/>
  <c r="W18" i="1"/>
  <c r="W17" i="1"/>
  <c r="W16" i="1"/>
  <c r="W15" i="1"/>
  <c r="W14" i="1"/>
  <c r="S30" i="1"/>
  <c r="R30" i="1"/>
  <c r="S29" i="1"/>
  <c r="R29" i="1"/>
  <c r="S28" i="1"/>
  <c r="R28" i="1"/>
  <c r="S27" i="1"/>
  <c r="R27" i="1"/>
  <c r="S26" i="1"/>
  <c r="R26" i="1"/>
  <c r="S25" i="1"/>
  <c r="R25" i="1"/>
  <c r="S24" i="1"/>
  <c r="R24" i="1"/>
  <c r="S23" i="1"/>
  <c r="R23" i="1"/>
  <c r="S22" i="1"/>
  <c r="R22" i="1"/>
  <c r="S21" i="1"/>
  <c r="R21" i="1"/>
  <c r="S20" i="1"/>
  <c r="R20" i="1"/>
  <c r="S19" i="1"/>
  <c r="R19" i="1"/>
  <c r="S18" i="1"/>
  <c r="R18" i="1"/>
  <c r="S17" i="1"/>
  <c r="R17" i="1"/>
  <c r="S16" i="1"/>
  <c r="R16" i="1"/>
  <c r="S15" i="1"/>
  <c r="R15" i="1"/>
  <c r="S14" i="1"/>
  <c r="R14" i="1"/>
  <c r="S13" i="1"/>
  <c r="R13" i="1"/>
  <c r="S12" i="1"/>
  <c r="R12" i="1"/>
  <c r="Y292" i="1"/>
  <c r="U292" i="1"/>
  <c r="M292" i="1"/>
  <c r="I292" i="1" s="1"/>
  <c r="H292" i="1" s="1"/>
  <c r="Y291" i="1"/>
  <c r="U291" i="1"/>
  <c r="M291" i="1"/>
  <c r="Y290" i="1"/>
  <c r="U290" i="1"/>
  <c r="M290" i="1"/>
  <c r="I290" i="1" s="1"/>
  <c r="H290" i="1" s="1"/>
  <c r="Y289" i="1"/>
  <c r="U289" i="1"/>
  <c r="M289" i="1"/>
  <c r="Y288" i="1"/>
  <c r="U288" i="1"/>
  <c r="M288" i="1"/>
  <c r="I288" i="1" s="1"/>
  <c r="H288" i="1" s="1"/>
  <c r="Y287" i="1"/>
  <c r="U287" i="1"/>
  <c r="M287" i="1"/>
  <c r="U286" i="1"/>
  <c r="M286" i="1"/>
  <c r="AN285" i="1"/>
  <c r="AM285" i="1"/>
  <c r="Y286" i="1" s="1"/>
  <c r="AL285" i="1"/>
  <c r="AK285" i="1"/>
  <c r="AJ285" i="1"/>
  <c r="AI285" i="1"/>
  <c r="AH285" i="1"/>
  <c r="AG285" i="1"/>
  <c r="AF285" i="1"/>
  <c r="AE285" i="1"/>
  <c r="AD285" i="1"/>
  <c r="AC285" i="1"/>
  <c r="AB285" i="1"/>
  <c r="AA285" i="1"/>
  <c r="Z285" i="1"/>
  <c r="X285" i="1"/>
  <c r="W285" i="1"/>
  <c r="V285" i="1"/>
  <c r="T285" i="1"/>
  <c r="S285" i="1"/>
  <c r="R285" i="1"/>
  <c r="Q285" i="1"/>
  <c r="P285" i="1"/>
  <c r="O285" i="1"/>
  <c r="N285" i="1"/>
  <c r="L285" i="1"/>
  <c r="K285" i="1"/>
  <c r="J285" i="1"/>
  <c r="G285" i="1"/>
  <c r="F285" i="1"/>
  <c r="E285" i="1"/>
  <c r="D285" i="1"/>
  <c r="C285" i="1"/>
  <c r="B285" i="1"/>
  <c r="Y284" i="1"/>
  <c r="U284" i="1"/>
  <c r="M284" i="1"/>
  <c r="I284" i="1" s="1"/>
  <c r="H284" i="1" s="1"/>
  <c r="Y283" i="1"/>
  <c r="U283" i="1"/>
  <c r="M283" i="1"/>
  <c r="Y282" i="1"/>
  <c r="U282" i="1"/>
  <c r="M282" i="1"/>
  <c r="I282" i="1" s="1"/>
  <c r="H282" i="1" s="1"/>
  <c r="Y281" i="1"/>
  <c r="U281" i="1"/>
  <c r="M281" i="1"/>
  <c r="Y280" i="1"/>
  <c r="U280" i="1"/>
  <c r="M280" i="1"/>
  <c r="I280" i="1" s="1"/>
  <c r="H280" i="1" s="1"/>
  <c r="Y279" i="1"/>
  <c r="U279" i="1"/>
  <c r="M279" i="1"/>
  <c r="Y278" i="1"/>
  <c r="U278" i="1"/>
  <c r="M278" i="1"/>
  <c r="I278" i="1" s="1"/>
  <c r="H278" i="1" s="1"/>
  <c r="Y277" i="1"/>
  <c r="U277" i="1"/>
  <c r="M277" i="1"/>
  <c r="Y276" i="1"/>
  <c r="U276" i="1"/>
  <c r="M276" i="1"/>
  <c r="I276" i="1" s="1"/>
  <c r="H276" i="1" s="1"/>
  <c r="Y275" i="1"/>
  <c r="U275" i="1"/>
  <c r="M275" i="1"/>
  <c r="U274" i="1"/>
  <c r="M274" i="1"/>
  <c r="AN273" i="1"/>
  <c r="AM273" i="1"/>
  <c r="Y274" i="1" s="1"/>
  <c r="AL273" i="1"/>
  <c r="AK273" i="1"/>
  <c r="AJ273" i="1"/>
  <c r="AI273" i="1"/>
  <c r="AH273" i="1"/>
  <c r="AG273" i="1"/>
  <c r="AF273" i="1"/>
  <c r="AE273" i="1"/>
  <c r="AD273" i="1"/>
  <c r="AC273" i="1"/>
  <c r="AB273" i="1"/>
  <c r="AA273" i="1"/>
  <c r="Z273" i="1"/>
  <c r="X273" i="1"/>
  <c r="W273" i="1"/>
  <c r="V273" i="1"/>
  <c r="S273" i="1"/>
  <c r="R273" i="1"/>
  <c r="Q273" i="1"/>
  <c r="P273" i="1"/>
  <c r="O273" i="1"/>
  <c r="N273" i="1"/>
  <c r="L273" i="1"/>
  <c r="K273" i="1"/>
  <c r="J273" i="1"/>
  <c r="G273" i="1"/>
  <c r="F273" i="1"/>
  <c r="E273" i="1"/>
  <c r="D273" i="1"/>
  <c r="C273" i="1"/>
  <c r="B273" i="1"/>
  <c r="Y270" i="1"/>
  <c r="U270" i="1"/>
  <c r="M270" i="1"/>
  <c r="Y269" i="1"/>
  <c r="U269" i="1"/>
  <c r="M269" i="1"/>
  <c r="I269" i="1" s="1"/>
  <c r="H269" i="1" s="1"/>
  <c r="Y268" i="1"/>
  <c r="U268" i="1"/>
  <c r="M268" i="1"/>
  <c r="Y267" i="1"/>
  <c r="U267" i="1"/>
  <c r="M267" i="1"/>
  <c r="I267" i="1" s="1"/>
  <c r="H267" i="1" s="1"/>
  <c r="Y266" i="1"/>
  <c r="U266" i="1"/>
  <c r="M266" i="1"/>
  <c r="Y265" i="1"/>
  <c r="U265" i="1"/>
  <c r="M265" i="1"/>
  <c r="I265" i="1" s="1"/>
  <c r="H265" i="1" s="1"/>
  <c r="U264" i="1"/>
  <c r="M264" i="1"/>
  <c r="AN263" i="1"/>
  <c r="AM263" i="1"/>
  <c r="Y264" i="1" s="1"/>
  <c r="Y263" i="1" s="1"/>
  <c r="AL263" i="1"/>
  <c r="AK263" i="1"/>
  <c r="AJ263" i="1"/>
  <c r="AI263" i="1"/>
  <c r="AH263" i="1"/>
  <c r="AG263" i="1"/>
  <c r="AF263" i="1"/>
  <c r="AE263" i="1"/>
  <c r="AD263" i="1"/>
  <c r="AC263" i="1"/>
  <c r="AB263" i="1"/>
  <c r="AA263" i="1"/>
  <c r="Z263" i="1"/>
  <c r="X263" i="1"/>
  <c r="W263" i="1"/>
  <c r="V263" i="1"/>
  <c r="T263" i="1"/>
  <c r="S263" i="1"/>
  <c r="R263" i="1"/>
  <c r="Q263" i="1"/>
  <c r="P263" i="1"/>
  <c r="O263" i="1"/>
  <c r="N263" i="1"/>
  <c r="L263" i="1"/>
  <c r="K263" i="1"/>
  <c r="J263" i="1"/>
  <c r="G263" i="1"/>
  <c r="F263" i="1"/>
  <c r="E263" i="1"/>
  <c r="D263" i="1"/>
  <c r="C263" i="1"/>
  <c r="B263" i="1"/>
  <c r="Y262" i="1"/>
  <c r="U262" i="1"/>
  <c r="M262" i="1"/>
  <c r="Y261" i="1"/>
  <c r="U261" i="1"/>
  <c r="M261" i="1"/>
  <c r="I261" i="1" s="1"/>
  <c r="H261" i="1" s="1"/>
  <c r="Y260" i="1"/>
  <c r="U260" i="1"/>
  <c r="M260" i="1"/>
  <c r="Y259" i="1"/>
  <c r="U259" i="1"/>
  <c r="M259" i="1"/>
  <c r="I259" i="1" s="1"/>
  <c r="H259" i="1" s="1"/>
  <c r="Y258" i="1"/>
  <c r="U258" i="1"/>
  <c r="M258" i="1"/>
  <c r="Y257" i="1"/>
  <c r="U257" i="1"/>
  <c r="M257" i="1"/>
  <c r="I257" i="1" s="1"/>
  <c r="H257" i="1" s="1"/>
  <c r="Y256" i="1"/>
  <c r="U256" i="1"/>
  <c r="M256" i="1"/>
  <c r="Y255" i="1"/>
  <c r="U255" i="1"/>
  <c r="M255" i="1"/>
  <c r="I255" i="1" s="1"/>
  <c r="H255" i="1" s="1"/>
  <c r="Y254" i="1"/>
  <c r="U254" i="1"/>
  <c r="M254" i="1"/>
  <c r="Y253" i="1"/>
  <c r="U253" i="1"/>
  <c r="M253" i="1"/>
  <c r="I253" i="1" s="1"/>
  <c r="H253" i="1" s="1"/>
  <c r="U252" i="1"/>
  <c r="M252" i="1"/>
  <c r="AN251" i="1"/>
  <c r="AM251" i="1"/>
  <c r="Y252" i="1" s="1"/>
  <c r="Y251" i="1" s="1"/>
  <c r="AL251" i="1"/>
  <c r="AK251" i="1"/>
  <c r="AJ251" i="1"/>
  <c r="AI251" i="1"/>
  <c r="AH251" i="1"/>
  <c r="AG251" i="1"/>
  <c r="AF251" i="1"/>
  <c r="AE251" i="1"/>
  <c r="AD251" i="1"/>
  <c r="AC251" i="1"/>
  <c r="AB251" i="1"/>
  <c r="AA251" i="1"/>
  <c r="Z251" i="1"/>
  <c r="X251" i="1"/>
  <c r="W251" i="1"/>
  <c r="V251" i="1"/>
  <c r="S251" i="1"/>
  <c r="R251" i="1"/>
  <c r="Q251" i="1"/>
  <c r="P251" i="1"/>
  <c r="O251" i="1"/>
  <c r="N251" i="1"/>
  <c r="L251" i="1"/>
  <c r="K251" i="1"/>
  <c r="J251" i="1"/>
  <c r="G251" i="1"/>
  <c r="F251" i="1"/>
  <c r="E251" i="1"/>
  <c r="D251" i="1"/>
  <c r="C251" i="1"/>
  <c r="B251" i="1"/>
  <c r="Y248" i="1"/>
  <c r="U248" i="1"/>
  <c r="M248" i="1"/>
  <c r="I248" i="1" s="1"/>
  <c r="H248" i="1" s="1"/>
  <c r="Y247" i="1"/>
  <c r="U247" i="1"/>
  <c r="M247" i="1"/>
  <c r="Y246" i="1"/>
  <c r="U246" i="1"/>
  <c r="M246" i="1"/>
  <c r="I246" i="1" s="1"/>
  <c r="H246" i="1" s="1"/>
  <c r="Y245" i="1"/>
  <c r="U245" i="1"/>
  <c r="M245" i="1"/>
  <c r="Y244" i="1"/>
  <c r="U244" i="1"/>
  <c r="M244" i="1"/>
  <c r="I244" i="1" s="1"/>
  <c r="H244" i="1" s="1"/>
  <c r="Y243" i="1"/>
  <c r="U243" i="1"/>
  <c r="M243" i="1"/>
  <c r="U242" i="1"/>
  <c r="M242" i="1"/>
  <c r="AN241" i="1"/>
  <c r="AM241" i="1"/>
  <c r="Y242" i="1" s="1"/>
  <c r="AL241" i="1"/>
  <c r="AK241" i="1"/>
  <c r="AJ241" i="1"/>
  <c r="AI241" i="1"/>
  <c r="AH241" i="1"/>
  <c r="AG241" i="1"/>
  <c r="AF241" i="1"/>
  <c r="AE241" i="1"/>
  <c r="AD241" i="1"/>
  <c r="AC241" i="1"/>
  <c r="AB241" i="1"/>
  <c r="AA241" i="1"/>
  <c r="Z241" i="1"/>
  <c r="X241" i="1"/>
  <c r="W241" i="1"/>
  <c r="V241" i="1"/>
  <c r="T241" i="1"/>
  <c r="S241" i="1"/>
  <c r="R241" i="1"/>
  <c r="Q241" i="1"/>
  <c r="P241" i="1"/>
  <c r="O241" i="1"/>
  <c r="N241" i="1"/>
  <c r="L241" i="1"/>
  <c r="K241" i="1"/>
  <c r="J241" i="1"/>
  <c r="G241" i="1"/>
  <c r="F241" i="1"/>
  <c r="E241" i="1"/>
  <c r="D241" i="1"/>
  <c r="C241" i="1"/>
  <c r="B241" i="1"/>
  <c r="Y240" i="1"/>
  <c r="U240" i="1"/>
  <c r="M240" i="1"/>
  <c r="I240" i="1" s="1"/>
  <c r="H240" i="1" s="1"/>
  <c r="Y239" i="1"/>
  <c r="U239" i="1"/>
  <c r="M239" i="1"/>
  <c r="Y238" i="1"/>
  <c r="U238" i="1"/>
  <c r="M238" i="1"/>
  <c r="I238" i="1" s="1"/>
  <c r="H238" i="1" s="1"/>
  <c r="Y237" i="1"/>
  <c r="U237" i="1"/>
  <c r="M237" i="1"/>
  <c r="Y236" i="1"/>
  <c r="U236" i="1"/>
  <c r="M236" i="1"/>
  <c r="I236" i="1" s="1"/>
  <c r="H236" i="1" s="1"/>
  <c r="Y235" i="1"/>
  <c r="U235" i="1"/>
  <c r="M235" i="1"/>
  <c r="Y234" i="1"/>
  <c r="U234" i="1"/>
  <c r="M234" i="1"/>
  <c r="I234" i="1" s="1"/>
  <c r="H234" i="1" s="1"/>
  <c r="Y233" i="1"/>
  <c r="U233" i="1"/>
  <c r="M233" i="1"/>
  <c r="Y232" i="1"/>
  <c r="U232" i="1"/>
  <c r="M232" i="1"/>
  <c r="I232" i="1" s="1"/>
  <c r="H232" i="1" s="1"/>
  <c r="Y231" i="1"/>
  <c r="U231" i="1"/>
  <c r="M231" i="1"/>
  <c r="U230" i="1"/>
  <c r="M230" i="1"/>
  <c r="AN229" i="1"/>
  <c r="AM229" i="1"/>
  <c r="Y230" i="1" s="1"/>
  <c r="AL229" i="1"/>
  <c r="AK229" i="1"/>
  <c r="AJ229" i="1"/>
  <c r="AI229" i="1"/>
  <c r="AH229" i="1"/>
  <c r="AG229" i="1"/>
  <c r="AF229" i="1"/>
  <c r="AE229" i="1"/>
  <c r="AD229" i="1"/>
  <c r="AC229" i="1"/>
  <c r="AB229" i="1"/>
  <c r="AA229" i="1"/>
  <c r="Z229" i="1"/>
  <c r="X229" i="1"/>
  <c r="W229" i="1"/>
  <c r="V229" i="1"/>
  <c r="S229" i="1"/>
  <c r="R229" i="1"/>
  <c r="Q229" i="1"/>
  <c r="P229" i="1"/>
  <c r="O229" i="1"/>
  <c r="N229" i="1"/>
  <c r="M229" i="1"/>
  <c r="L229" i="1"/>
  <c r="K229" i="1"/>
  <c r="J229" i="1"/>
  <c r="G229" i="1"/>
  <c r="F229" i="1"/>
  <c r="E229" i="1"/>
  <c r="D229" i="1"/>
  <c r="C229" i="1"/>
  <c r="B229" i="1"/>
  <c r="Y226" i="1"/>
  <c r="U226" i="1"/>
  <c r="M226" i="1"/>
  <c r="I226" i="1" s="1"/>
  <c r="H226" i="1" s="1"/>
  <c r="Y225" i="1"/>
  <c r="U225" i="1"/>
  <c r="M225" i="1"/>
  <c r="Y224" i="1"/>
  <c r="U224" i="1"/>
  <c r="M224" i="1"/>
  <c r="I224" i="1" s="1"/>
  <c r="H224" i="1" s="1"/>
  <c r="Y223" i="1"/>
  <c r="U223" i="1"/>
  <c r="M223" i="1"/>
  <c r="Y222" i="1"/>
  <c r="U222" i="1"/>
  <c r="M222" i="1"/>
  <c r="I222" i="1" s="1"/>
  <c r="H222" i="1" s="1"/>
  <c r="Y221" i="1"/>
  <c r="U221" i="1"/>
  <c r="M221" i="1"/>
  <c r="U220" i="1"/>
  <c r="M220" i="1"/>
  <c r="AN219" i="1"/>
  <c r="AM219" i="1"/>
  <c r="Y220" i="1" s="1"/>
  <c r="AL219" i="1"/>
  <c r="AK219" i="1"/>
  <c r="AJ219" i="1"/>
  <c r="AI219" i="1"/>
  <c r="AH219" i="1"/>
  <c r="AG219" i="1"/>
  <c r="AF219" i="1"/>
  <c r="AE219" i="1"/>
  <c r="AD219" i="1"/>
  <c r="AC219" i="1"/>
  <c r="AB219" i="1"/>
  <c r="AA219" i="1"/>
  <c r="Z219" i="1"/>
  <c r="X219" i="1"/>
  <c r="W219" i="1"/>
  <c r="V219" i="1"/>
  <c r="T219" i="1"/>
  <c r="S219" i="1"/>
  <c r="R219" i="1"/>
  <c r="Q219" i="1"/>
  <c r="P219" i="1"/>
  <c r="O219" i="1"/>
  <c r="N219" i="1"/>
  <c r="L219" i="1"/>
  <c r="K219" i="1"/>
  <c r="J219" i="1"/>
  <c r="G219" i="1"/>
  <c r="F219" i="1"/>
  <c r="E219" i="1"/>
  <c r="D219" i="1"/>
  <c r="C219" i="1"/>
  <c r="B219" i="1"/>
  <c r="Y218" i="1"/>
  <c r="U218" i="1"/>
  <c r="M218" i="1"/>
  <c r="I218" i="1" s="1"/>
  <c r="H218" i="1" s="1"/>
  <c r="Y217" i="1"/>
  <c r="U217" i="1"/>
  <c r="M217" i="1"/>
  <c r="Y216" i="1"/>
  <c r="U216" i="1"/>
  <c r="M216" i="1"/>
  <c r="I216" i="1" s="1"/>
  <c r="H216" i="1" s="1"/>
  <c r="Y215" i="1"/>
  <c r="U215" i="1"/>
  <c r="M215" i="1"/>
  <c r="Y214" i="1"/>
  <c r="U214" i="1"/>
  <c r="M214" i="1"/>
  <c r="I214" i="1" s="1"/>
  <c r="H214" i="1" s="1"/>
  <c r="Y213" i="1"/>
  <c r="U213" i="1"/>
  <c r="M213" i="1"/>
  <c r="Y212" i="1"/>
  <c r="U212" i="1"/>
  <c r="M212" i="1"/>
  <c r="I212" i="1" s="1"/>
  <c r="H212" i="1" s="1"/>
  <c r="Y211" i="1"/>
  <c r="U211" i="1"/>
  <c r="M211" i="1"/>
  <c r="Y210" i="1"/>
  <c r="U210" i="1"/>
  <c r="M210" i="1"/>
  <c r="I210" i="1" s="1"/>
  <c r="H210" i="1" s="1"/>
  <c r="Y209" i="1"/>
  <c r="U209" i="1"/>
  <c r="M209" i="1"/>
  <c r="U208" i="1"/>
  <c r="M208" i="1"/>
  <c r="AN207" i="1"/>
  <c r="AM207" i="1"/>
  <c r="Y208" i="1" s="1"/>
  <c r="AL207" i="1"/>
  <c r="AK207" i="1"/>
  <c r="AJ207" i="1"/>
  <c r="AI207" i="1"/>
  <c r="AH207" i="1"/>
  <c r="AG207" i="1"/>
  <c r="AF207" i="1"/>
  <c r="AE207" i="1"/>
  <c r="AD207" i="1"/>
  <c r="AC207" i="1"/>
  <c r="AB207" i="1"/>
  <c r="AA207" i="1"/>
  <c r="Z207" i="1"/>
  <c r="X207" i="1"/>
  <c r="W207" i="1"/>
  <c r="V207" i="1"/>
  <c r="S207" i="1"/>
  <c r="R207" i="1"/>
  <c r="Q207" i="1"/>
  <c r="P207" i="1"/>
  <c r="O207" i="1"/>
  <c r="N207" i="1"/>
  <c r="L207" i="1"/>
  <c r="K207" i="1"/>
  <c r="J207" i="1"/>
  <c r="G207" i="1"/>
  <c r="F207" i="1"/>
  <c r="E207" i="1"/>
  <c r="D207" i="1"/>
  <c r="C207" i="1"/>
  <c r="B207" i="1"/>
  <c r="Y204" i="1"/>
  <c r="U204" i="1"/>
  <c r="M204" i="1"/>
  <c r="Y203" i="1"/>
  <c r="U203" i="1"/>
  <c r="M203" i="1"/>
  <c r="I203" i="1" s="1"/>
  <c r="H203" i="1" s="1"/>
  <c r="Y202" i="1"/>
  <c r="U202" i="1"/>
  <c r="M202" i="1"/>
  <c r="Y201" i="1"/>
  <c r="U201" i="1"/>
  <c r="M201" i="1"/>
  <c r="I201" i="1" s="1"/>
  <c r="H201" i="1" s="1"/>
  <c r="Y200" i="1"/>
  <c r="U200" i="1"/>
  <c r="U197" i="1" s="1"/>
  <c r="M200" i="1"/>
  <c r="Y199" i="1"/>
  <c r="U199" i="1"/>
  <c r="M199" i="1"/>
  <c r="I199" i="1" s="1"/>
  <c r="H199" i="1" s="1"/>
  <c r="U198" i="1"/>
  <c r="M198" i="1"/>
  <c r="AN197" i="1"/>
  <c r="AM197" i="1"/>
  <c r="Y198" i="1" s="1"/>
  <c r="Y197" i="1" s="1"/>
  <c r="AL197" i="1"/>
  <c r="AK197" i="1"/>
  <c r="AJ197" i="1"/>
  <c r="AI197" i="1"/>
  <c r="AH197" i="1"/>
  <c r="AG197" i="1"/>
  <c r="AF197" i="1"/>
  <c r="AE197" i="1"/>
  <c r="AD197" i="1"/>
  <c r="AC197" i="1"/>
  <c r="AB197" i="1"/>
  <c r="AA197" i="1"/>
  <c r="Z197" i="1"/>
  <c r="X197" i="1"/>
  <c r="W197" i="1"/>
  <c r="V197" i="1"/>
  <c r="T197" i="1"/>
  <c r="S197" i="1"/>
  <c r="R197" i="1"/>
  <c r="Q197" i="1"/>
  <c r="P197" i="1"/>
  <c r="O197" i="1"/>
  <c r="N197" i="1"/>
  <c r="L197" i="1"/>
  <c r="K197" i="1"/>
  <c r="J197" i="1"/>
  <c r="G197" i="1"/>
  <c r="F197" i="1"/>
  <c r="E197" i="1"/>
  <c r="D197" i="1"/>
  <c r="C197" i="1"/>
  <c r="B197" i="1"/>
  <c r="Y196" i="1"/>
  <c r="U196" i="1"/>
  <c r="M196" i="1"/>
  <c r="Y195" i="1"/>
  <c r="U195" i="1"/>
  <c r="M195" i="1"/>
  <c r="Y194" i="1"/>
  <c r="U194" i="1"/>
  <c r="M194" i="1"/>
  <c r="Y193" i="1"/>
  <c r="U193" i="1"/>
  <c r="M193" i="1"/>
  <c r="Y192" i="1"/>
  <c r="U192" i="1"/>
  <c r="M192" i="1"/>
  <c r="Y191" i="1"/>
  <c r="U191" i="1"/>
  <c r="M191" i="1"/>
  <c r="Y190" i="1"/>
  <c r="U190" i="1"/>
  <c r="M190" i="1"/>
  <c r="Y189" i="1"/>
  <c r="U189" i="1"/>
  <c r="M189" i="1"/>
  <c r="Y188" i="1"/>
  <c r="U188" i="1"/>
  <c r="M188" i="1"/>
  <c r="Y187" i="1"/>
  <c r="U187" i="1"/>
  <c r="M187" i="1"/>
  <c r="U186" i="1"/>
  <c r="M186" i="1"/>
  <c r="AN185" i="1"/>
  <c r="AM185" i="1"/>
  <c r="Y186" i="1" s="1"/>
  <c r="AL185" i="1"/>
  <c r="AK185" i="1"/>
  <c r="AJ185" i="1"/>
  <c r="AI185" i="1"/>
  <c r="AH185" i="1"/>
  <c r="AG185" i="1"/>
  <c r="AF185" i="1"/>
  <c r="AE185" i="1"/>
  <c r="AD185" i="1"/>
  <c r="AC185" i="1"/>
  <c r="AB185" i="1"/>
  <c r="AA185" i="1"/>
  <c r="Z185" i="1"/>
  <c r="X185" i="1"/>
  <c r="W185" i="1"/>
  <c r="V185" i="1"/>
  <c r="S185" i="1"/>
  <c r="R185" i="1"/>
  <c r="Q185" i="1"/>
  <c r="P185" i="1"/>
  <c r="O185" i="1"/>
  <c r="N185" i="1"/>
  <c r="L185" i="1"/>
  <c r="K185" i="1"/>
  <c r="J185" i="1"/>
  <c r="G185" i="1"/>
  <c r="F185" i="1"/>
  <c r="E185" i="1"/>
  <c r="D185" i="1"/>
  <c r="C185" i="1"/>
  <c r="B185" i="1"/>
  <c r="Y182" i="1"/>
  <c r="U182" i="1"/>
  <c r="M182" i="1"/>
  <c r="I182" i="1" s="1"/>
  <c r="H182" i="1" s="1"/>
  <c r="Y181" i="1"/>
  <c r="U181" i="1"/>
  <c r="M181" i="1"/>
  <c r="Y180" i="1"/>
  <c r="U180" i="1"/>
  <c r="M180" i="1"/>
  <c r="I180" i="1" s="1"/>
  <c r="H180" i="1" s="1"/>
  <c r="Y179" i="1"/>
  <c r="U179" i="1"/>
  <c r="M179" i="1"/>
  <c r="Y178" i="1"/>
  <c r="U178" i="1"/>
  <c r="M178" i="1"/>
  <c r="I178" i="1" s="1"/>
  <c r="H178" i="1" s="1"/>
  <c r="Y177" i="1"/>
  <c r="U177" i="1"/>
  <c r="M177" i="1"/>
  <c r="U176" i="1"/>
  <c r="M176" i="1"/>
  <c r="AN175" i="1"/>
  <c r="AM175" i="1"/>
  <c r="Y176" i="1" s="1"/>
  <c r="AL175" i="1"/>
  <c r="AK175" i="1"/>
  <c r="AJ175" i="1"/>
  <c r="AI175" i="1"/>
  <c r="AH175" i="1"/>
  <c r="AG175" i="1"/>
  <c r="AF175" i="1"/>
  <c r="AE175" i="1"/>
  <c r="AD175" i="1"/>
  <c r="AC175" i="1"/>
  <c r="AB175" i="1"/>
  <c r="AA175" i="1"/>
  <c r="Z175" i="1"/>
  <c r="X175" i="1"/>
  <c r="W175" i="1"/>
  <c r="V175" i="1"/>
  <c r="T175" i="1"/>
  <c r="S175" i="1"/>
  <c r="R175" i="1"/>
  <c r="Q175" i="1"/>
  <c r="P175" i="1"/>
  <c r="O175" i="1"/>
  <c r="N175" i="1"/>
  <c r="L175" i="1"/>
  <c r="K175" i="1"/>
  <c r="J175" i="1"/>
  <c r="G175" i="1"/>
  <c r="F175" i="1"/>
  <c r="E175" i="1"/>
  <c r="D175" i="1"/>
  <c r="C175" i="1"/>
  <c r="B175" i="1"/>
  <c r="Y174" i="1"/>
  <c r="U174" i="1"/>
  <c r="M174" i="1"/>
  <c r="I174" i="1" s="1"/>
  <c r="H174" i="1" s="1"/>
  <c r="Y173" i="1"/>
  <c r="U173" i="1"/>
  <c r="M173" i="1"/>
  <c r="Y172" i="1"/>
  <c r="U172" i="1"/>
  <c r="M172" i="1"/>
  <c r="I172" i="1" s="1"/>
  <c r="H172" i="1" s="1"/>
  <c r="Y171" i="1"/>
  <c r="U171" i="1"/>
  <c r="M171" i="1"/>
  <c r="Y170" i="1"/>
  <c r="U170" i="1"/>
  <c r="M170" i="1"/>
  <c r="I170" i="1" s="1"/>
  <c r="H170" i="1" s="1"/>
  <c r="Y169" i="1"/>
  <c r="U169" i="1"/>
  <c r="M169" i="1"/>
  <c r="Y168" i="1"/>
  <c r="U168" i="1"/>
  <c r="M168" i="1"/>
  <c r="I168" i="1" s="1"/>
  <c r="H168" i="1" s="1"/>
  <c r="Y167" i="1"/>
  <c r="U167" i="1"/>
  <c r="M167" i="1"/>
  <c r="Y166" i="1"/>
  <c r="U166" i="1"/>
  <c r="M166" i="1"/>
  <c r="I166" i="1" s="1"/>
  <c r="H166" i="1" s="1"/>
  <c r="Y165" i="1"/>
  <c r="U165" i="1"/>
  <c r="M165" i="1"/>
  <c r="U164" i="1"/>
  <c r="M164" i="1"/>
  <c r="AN163" i="1"/>
  <c r="AM163" i="1"/>
  <c r="Y164" i="1" s="1"/>
  <c r="AL163" i="1"/>
  <c r="AK163" i="1"/>
  <c r="AJ163" i="1"/>
  <c r="AI163" i="1"/>
  <c r="AH163" i="1"/>
  <c r="AG163" i="1"/>
  <c r="AF163" i="1"/>
  <c r="AE163" i="1"/>
  <c r="AD163" i="1"/>
  <c r="AC163" i="1"/>
  <c r="AB163" i="1"/>
  <c r="AA163" i="1"/>
  <c r="Z163" i="1"/>
  <c r="X163" i="1"/>
  <c r="W163" i="1"/>
  <c r="V163" i="1"/>
  <c r="S163" i="1"/>
  <c r="R163" i="1"/>
  <c r="Q163" i="1"/>
  <c r="P163" i="1"/>
  <c r="O163" i="1"/>
  <c r="N163" i="1"/>
  <c r="L163" i="1"/>
  <c r="K163" i="1"/>
  <c r="J163" i="1"/>
  <c r="G163" i="1"/>
  <c r="F163" i="1"/>
  <c r="E163" i="1"/>
  <c r="D163" i="1"/>
  <c r="C163" i="1"/>
  <c r="B163" i="1"/>
  <c r="Y160" i="1"/>
  <c r="U160" i="1"/>
  <c r="M160" i="1"/>
  <c r="Y159" i="1"/>
  <c r="U159" i="1"/>
  <c r="M159" i="1"/>
  <c r="I159" i="1" s="1"/>
  <c r="H159" i="1" s="1"/>
  <c r="Y158" i="1"/>
  <c r="U158" i="1"/>
  <c r="M158" i="1"/>
  <c r="Y157" i="1"/>
  <c r="U157" i="1"/>
  <c r="M157" i="1"/>
  <c r="I157" i="1" s="1"/>
  <c r="H157" i="1" s="1"/>
  <c r="Y156" i="1"/>
  <c r="U156" i="1"/>
  <c r="U153" i="1" s="1"/>
  <c r="M156" i="1"/>
  <c r="Y155" i="1"/>
  <c r="U155" i="1"/>
  <c r="M155" i="1"/>
  <c r="I155" i="1" s="1"/>
  <c r="H155" i="1" s="1"/>
  <c r="U154" i="1"/>
  <c r="M154" i="1"/>
  <c r="AN153" i="1"/>
  <c r="AM153" i="1"/>
  <c r="Y154" i="1" s="1"/>
  <c r="Y153" i="1" s="1"/>
  <c r="AL153" i="1"/>
  <c r="AK153" i="1"/>
  <c r="AJ153" i="1"/>
  <c r="AI153" i="1"/>
  <c r="AH153" i="1"/>
  <c r="AG153" i="1"/>
  <c r="AF153" i="1"/>
  <c r="AE153" i="1"/>
  <c r="AD153" i="1"/>
  <c r="AC153" i="1"/>
  <c r="AB153" i="1"/>
  <c r="AA153" i="1"/>
  <c r="Z153" i="1"/>
  <c r="X153" i="1"/>
  <c r="W153" i="1"/>
  <c r="V153" i="1"/>
  <c r="T153" i="1"/>
  <c r="S153" i="1"/>
  <c r="R153" i="1"/>
  <c r="Q153" i="1"/>
  <c r="P153" i="1"/>
  <c r="O153" i="1"/>
  <c r="N153" i="1"/>
  <c r="L153" i="1"/>
  <c r="K153" i="1"/>
  <c r="J153" i="1"/>
  <c r="G153" i="1"/>
  <c r="F153" i="1"/>
  <c r="E153" i="1"/>
  <c r="D153" i="1"/>
  <c r="C153" i="1"/>
  <c r="B153" i="1"/>
  <c r="Y152" i="1"/>
  <c r="U152" i="1"/>
  <c r="M152" i="1"/>
  <c r="Y151" i="1"/>
  <c r="U151" i="1"/>
  <c r="M151" i="1"/>
  <c r="Y150" i="1"/>
  <c r="U150" i="1"/>
  <c r="M150" i="1"/>
  <c r="Y149" i="1"/>
  <c r="U149" i="1"/>
  <c r="M149" i="1"/>
  <c r="Y148" i="1"/>
  <c r="U148" i="1"/>
  <c r="M148" i="1"/>
  <c r="Y147" i="1"/>
  <c r="U147" i="1"/>
  <c r="M147" i="1"/>
  <c r="Y146" i="1"/>
  <c r="U146" i="1"/>
  <c r="M146" i="1"/>
  <c r="Y145" i="1"/>
  <c r="U145" i="1"/>
  <c r="M145" i="1"/>
  <c r="Y144" i="1"/>
  <c r="U144" i="1"/>
  <c r="M144" i="1"/>
  <c r="Y143" i="1"/>
  <c r="U143" i="1"/>
  <c r="M143" i="1"/>
  <c r="U142" i="1"/>
  <c r="M142" i="1"/>
  <c r="AN141" i="1"/>
  <c r="AM141" i="1"/>
  <c r="Y142" i="1" s="1"/>
  <c r="AL141" i="1"/>
  <c r="AK141" i="1"/>
  <c r="AJ141" i="1"/>
  <c r="AI141" i="1"/>
  <c r="AH141" i="1"/>
  <c r="AG141" i="1"/>
  <c r="AF141" i="1"/>
  <c r="AE141" i="1"/>
  <c r="AD141" i="1"/>
  <c r="AC141" i="1"/>
  <c r="AB141" i="1"/>
  <c r="AA141" i="1"/>
  <c r="Z141" i="1"/>
  <c r="X141" i="1"/>
  <c r="W141" i="1"/>
  <c r="V141" i="1"/>
  <c r="S141" i="1"/>
  <c r="R141" i="1"/>
  <c r="Q141" i="1"/>
  <c r="P141" i="1"/>
  <c r="O141" i="1"/>
  <c r="N141" i="1"/>
  <c r="L141" i="1"/>
  <c r="K141" i="1"/>
  <c r="J141" i="1"/>
  <c r="G141" i="1"/>
  <c r="F141" i="1"/>
  <c r="E141" i="1"/>
  <c r="D141" i="1"/>
  <c r="C141" i="1"/>
  <c r="B141" i="1"/>
  <c r="Y137" i="1"/>
  <c r="U137" i="1"/>
  <c r="M137" i="1"/>
  <c r="I137" i="1" s="1"/>
  <c r="H137" i="1" s="1"/>
  <c r="Y136" i="1"/>
  <c r="U136" i="1"/>
  <c r="M136" i="1"/>
  <c r="Y135" i="1"/>
  <c r="U135" i="1"/>
  <c r="M135" i="1"/>
  <c r="Y134" i="1"/>
  <c r="U134" i="1"/>
  <c r="M134" i="1"/>
  <c r="Y133" i="1"/>
  <c r="U133" i="1"/>
  <c r="M133" i="1"/>
  <c r="Y132" i="1"/>
  <c r="U132" i="1"/>
  <c r="M132" i="1"/>
  <c r="U131" i="1"/>
  <c r="M131" i="1"/>
  <c r="AN130" i="1"/>
  <c r="AM130" i="1"/>
  <c r="Y131" i="1" s="1"/>
  <c r="AL130" i="1"/>
  <c r="AK130" i="1"/>
  <c r="AJ130" i="1"/>
  <c r="AI130" i="1"/>
  <c r="AH130" i="1"/>
  <c r="AG130" i="1"/>
  <c r="AF130" i="1"/>
  <c r="AE130" i="1"/>
  <c r="AD130" i="1"/>
  <c r="AC130" i="1"/>
  <c r="AB130" i="1"/>
  <c r="AA130" i="1"/>
  <c r="Z130" i="1"/>
  <c r="X130" i="1"/>
  <c r="W130" i="1"/>
  <c r="V130" i="1"/>
  <c r="U130" i="1"/>
  <c r="T130" i="1"/>
  <c r="S130" i="1"/>
  <c r="R130" i="1"/>
  <c r="Q130" i="1"/>
  <c r="P130" i="1"/>
  <c r="O130" i="1"/>
  <c r="N130" i="1"/>
  <c r="L130" i="1"/>
  <c r="K130" i="1"/>
  <c r="J130" i="1"/>
  <c r="G130" i="1"/>
  <c r="F130" i="1"/>
  <c r="E130" i="1"/>
  <c r="D130" i="1"/>
  <c r="C130" i="1"/>
  <c r="B130" i="1"/>
  <c r="Y129" i="1"/>
  <c r="U129" i="1"/>
  <c r="M129" i="1"/>
  <c r="Y128" i="1"/>
  <c r="U128" i="1"/>
  <c r="M128" i="1"/>
  <c r="I128" i="1" s="1"/>
  <c r="H128" i="1" s="1"/>
  <c r="Y127" i="1"/>
  <c r="U127" i="1"/>
  <c r="M127" i="1"/>
  <c r="Y126" i="1"/>
  <c r="U126" i="1"/>
  <c r="M126" i="1"/>
  <c r="I126" i="1" s="1"/>
  <c r="H126" i="1" s="1"/>
  <c r="Y125" i="1"/>
  <c r="U125" i="1"/>
  <c r="M125" i="1"/>
  <c r="Y124" i="1"/>
  <c r="U124" i="1"/>
  <c r="M124" i="1"/>
  <c r="I124" i="1" s="1"/>
  <c r="H124" i="1" s="1"/>
  <c r="Y123" i="1"/>
  <c r="U123" i="1"/>
  <c r="M123" i="1"/>
  <c r="Y122" i="1"/>
  <c r="U122" i="1"/>
  <c r="M122" i="1"/>
  <c r="I122" i="1" s="1"/>
  <c r="H122" i="1" s="1"/>
  <c r="Y121" i="1"/>
  <c r="U121" i="1"/>
  <c r="U118" i="1" s="1"/>
  <c r="M121" i="1"/>
  <c r="Y120" i="1"/>
  <c r="U120" i="1"/>
  <c r="M120" i="1"/>
  <c r="I120" i="1" s="1"/>
  <c r="H120" i="1" s="1"/>
  <c r="U119" i="1"/>
  <c r="M119" i="1"/>
  <c r="AN118" i="1"/>
  <c r="AM118" i="1"/>
  <c r="Y119" i="1" s="1"/>
  <c r="Y118" i="1" s="1"/>
  <c r="AL118" i="1"/>
  <c r="AK118" i="1"/>
  <c r="AJ118" i="1"/>
  <c r="AI118" i="1"/>
  <c r="AH118" i="1"/>
  <c r="AG118" i="1"/>
  <c r="AF118" i="1"/>
  <c r="AE118" i="1"/>
  <c r="AD118" i="1"/>
  <c r="AC118" i="1"/>
  <c r="AB118" i="1"/>
  <c r="AA118" i="1"/>
  <c r="Z118" i="1"/>
  <c r="X118" i="1"/>
  <c r="W118" i="1"/>
  <c r="V118" i="1"/>
  <c r="S118" i="1"/>
  <c r="R118" i="1"/>
  <c r="Q118" i="1"/>
  <c r="P118" i="1"/>
  <c r="O118" i="1"/>
  <c r="N118" i="1"/>
  <c r="L118" i="1"/>
  <c r="K118" i="1"/>
  <c r="J118" i="1"/>
  <c r="G118" i="1"/>
  <c r="F118" i="1"/>
  <c r="E118" i="1"/>
  <c r="D118" i="1"/>
  <c r="C118" i="1"/>
  <c r="B118" i="1"/>
  <c r="Y115" i="1"/>
  <c r="U115" i="1"/>
  <c r="M115" i="1"/>
  <c r="Y114" i="1"/>
  <c r="U114" i="1"/>
  <c r="M114" i="1"/>
  <c r="Y113" i="1"/>
  <c r="U113" i="1"/>
  <c r="M113" i="1"/>
  <c r="Y112" i="1"/>
  <c r="U112" i="1"/>
  <c r="M112" i="1"/>
  <c r="Y111" i="1"/>
  <c r="U111" i="1"/>
  <c r="M111" i="1"/>
  <c r="Y110" i="1"/>
  <c r="U110" i="1"/>
  <c r="M110" i="1"/>
  <c r="U109" i="1"/>
  <c r="M109" i="1"/>
  <c r="AN108" i="1"/>
  <c r="AM108" i="1"/>
  <c r="Y109" i="1" s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X108" i="1"/>
  <c r="W108" i="1"/>
  <c r="V108" i="1"/>
  <c r="T108" i="1"/>
  <c r="S108" i="1"/>
  <c r="R108" i="1"/>
  <c r="Q108" i="1"/>
  <c r="P108" i="1"/>
  <c r="O108" i="1"/>
  <c r="N108" i="1"/>
  <c r="L108" i="1"/>
  <c r="K108" i="1"/>
  <c r="J108" i="1"/>
  <c r="G108" i="1"/>
  <c r="F108" i="1"/>
  <c r="E108" i="1"/>
  <c r="D108" i="1"/>
  <c r="C108" i="1"/>
  <c r="B108" i="1"/>
  <c r="Y107" i="1"/>
  <c r="U107" i="1"/>
  <c r="M107" i="1"/>
  <c r="Y106" i="1"/>
  <c r="U106" i="1"/>
  <c r="M106" i="1"/>
  <c r="Y105" i="1"/>
  <c r="U105" i="1"/>
  <c r="M105" i="1"/>
  <c r="Y104" i="1"/>
  <c r="U104" i="1"/>
  <c r="M104" i="1"/>
  <c r="Y103" i="1"/>
  <c r="U103" i="1"/>
  <c r="M103" i="1"/>
  <c r="Y102" i="1"/>
  <c r="U102" i="1"/>
  <c r="M102" i="1"/>
  <c r="Y101" i="1"/>
  <c r="U101" i="1"/>
  <c r="M101" i="1"/>
  <c r="Y100" i="1"/>
  <c r="U100" i="1"/>
  <c r="M100" i="1"/>
  <c r="Y99" i="1"/>
  <c r="U99" i="1"/>
  <c r="M99" i="1"/>
  <c r="Y98" i="1"/>
  <c r="U98" i="1"/>
  <c r="M98" i="1"/>
  <c r="U97" i="1"/>
  <c r="M97" i="1"/>
  <c r="AN96" i="1"/>
  <c r="AM96" i="1"/>
  <c r="Y97" i="1" s="1"/>
  <c r="AL96" i="1"/>
  <c r="AK96" i="1"/>
  <c r="AJ96" i="1"/>
  <c r="AI96" i="1"/>
  <c r="AH96" i="1"/>
  <c r="AG96" i="1"/>
  <c r="AF96" i="1"/>
  <c r="AE96" i="1"/>
  <c r="AD96" i="1"/>
  <c r="AC96" i="1"/>
  <c r="AB96" i="1"/>
  <c r="AA96" i="1"/>
  <c r="Z96" i="1"/>
  <c r="X96" i="1"/>
  <c r="W96" i="1"/>
  <c r="V96" i="1"/>
  <c r="S96" i="1"/>
  <c r="R96" i="1"/>
  <c r="Q96" i="1"/>
  <c r="P96" i="1"/>
  <c r="O96" i="1"/>
  <c r="N96" i="1"/>
  <c r="L96" i="1"/>
  <c r="K96" i="1"/>
  <c r="J96" i="1"/>
  <c r="G96" i="1"/>
  <c r="F96" i="1"/>
  <c r="E96" i="1"/>
  <c r="D96" i="1"/>
  <c r="C96" i="1"/>
  <c r="B96" i="1"/>
  <c r="Y94" i="1"/>
  <c r="U94" i="1"/>
  <c r="M94" i="1"/>
  <c r="Y93" i="1"/>
  <c r="U93" i="1"/>
  <c r="M93" i="1"/>
  <c r="I93" i="1" s="1"/>
  <c r="H93" i="1" s="1"/>
  <c r="Y92" i="1"/>
  <c r="U92" i="1"/>
  <c r="M92" i="1"/>
  <c r="Y91" i="1"/>
  <c r="U91" i="1"/>
  <c r="M91" i="1"/>
  <c r="I91" i="1" s="1"/>
  <c r="H91" i="1" s="1"/>
  <c r="Y90" i="1"/>
  <c r="U90" i="1"/>
  <c r="U87" i="1" s="1"/>
  <c r="M90" i="1"/>
  <c r="Y89" i="1"/>
  <c r="U89" i="1"/>
  <c r="M89" i="1"/>
  <c r="I89" i="1" s="1"/>
  <c r="H89" i="1" s="1"/>
  <c r="U88" i="1"/>
  <c r="M88" i="1"/>
  <c r="M87" i="1" s="1"/>
  <c r="AN87" i="1"/>
  <c r="AM87" i="1"/>
  <c r="Y88" i="1" s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X87" i="1"/>
  <c r="W87" i="1"/>
  <c r="V87" i="1"/>
  <c r="T87" i="1"/>
  <c r="S87" i="1"/>
  <c r="R87" i="1"/>
  <c r="Q87" i="1"/>
  <c r="P87" i="1"/>
  <c r="O87" i="1"/>
  <c r="N87" i="1"/>
  <c r="L87" i="1"/>
  <c r="K87" i="1"/>
  <c r="J87" i="1"/>
  <c r="G87" i="1"/>
  <c r="F87" i="1"/>
  <c r="E87" i="1"/>
  <c r="D87" i="1"/>
  <c r="C87" i="1"/>
  <c r="B87" i="1"/>
  <c r="Y86" i="1"/>
  <c r="U86" i="1"/>
  <c r="M86" i="1"/>
  <c r="Y85" i="1"/>
  <c r="U85" i="1"/>
  <c r="M85" i="1"/>
  <c r="I85" i="1" s="1"/>
  <c r="H85" i="1" s="1"/>
  <c r="Y84" i="1"/>
  <c r="U84" i="1"/>
  <c r="M84" i="1"/>
  <c r="Y83" i="1"/>
  <c r="U83" i="1"/>
  <c r="M83" i="1"/>
  <c r="I83" i="1" s="1"/>
  <c r="H83" i="1" s="1"/>
  <c r="Y82" i="1"/>
  <c r="U82" i="1"/>
  <c r="M82" i="1"/>
  <c r="Y81" i="1"/>
  <c r="U81" i="1"/>
  <c r="M81" i="1"/>
  <c r="I81" i="1" s="1"/>
  <c r="H81" i="1" s="1"/>
  <c r="Y80" i="1"/>
  <c r="U80" i="1"/>
  <c r="M80" i="1"/>
  <c r="Y79" i="1"/>
  <c r="U79" i="1"/>
  <c r="M79" i="1"/>
  <c r="I79" i="1" s="1"/>
  <c r="H79" i="1" s="1"/>
  <c r="Y78" i="1"/>
  <c r="U78" i="1"/>
  <c r="U75" i="1" s="1"/>
  <c r="M78" i="1"/>
  <c r="Y77" i="1"/>
  <c r="U77" i="1"/>
  <c r="M77" i="1"/>
  <c r="I77" i="1" s="1"/>
  <c r="H77" i="1" s="1"/>
  <c r="U76" i="1"/>
  <c r="M76" i="1"/>
  <c r="AN75" i="1"/>
  <c r="AM75" i="1"/>
  <c r="Y76" i="1" s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X75" i="1"/>
  <c r="W75" i="1"/>
  <c r="V75" i="1"/>
  <c r="S75" i="1"/>
  <c r="R75" i="1"/>
  <c r="Q75" i="1"/>
  <c r="P75" i="1"/>
  <c r="O75" i="1"/>
  <c r="N75" i="1"/>
  <c r="L75" i="1"/>
  <c r="K75" i="1"/>
  <c r="J75" i="1"/>
  <c r="G75" i="1"/>
  <c r="F75" i="1"/>
  <c r="E75" i="1"/>
  <c r="D75" i="1"/>
  <c r="C75" i="1"/>
  <c r="B75" i="1"/>
  <c r="Y73" i="1"/>
  <c r="U73" i="1"/>
  <c r="M73" i="1"/>
  <c r="Y72" i="1"/>
  <c r="U72" i="1"/>
  <c r="M72" i="1"/>
  <c r="Y71" i="1"/>
  <c r="U71" i="1"/>
  <c r="M71" i="1"/>
  <c r="Y70" i="1"/>
  <c r="U70" i="1"/>
  <c r="M70" i="1"/>
  <c r="Y69" i="1"/>
  <c r="U69" i="1"/>
  <c r="M69" i="1"/>
  <c r="Y68" i="1"/>
  <c r="U68" i="1"/>
  <c r="M68" i="1"/>
  <c r="U67" i="1"/>
  <c r="M67" i="1"/>
  <c r="AN66" i="1"/>
  <c r="AM66" i="1"/>
  <c r="Y67" i="1" s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X66" i="1"/>
  <c r="W66" i="1"/>
  <c r="V66" i="1"/>
  <c r="T66" i="1"/>
  <c r="S66" i="1"/>
  <c r="R66" i="1"/>
  <c r="Q66" i="1"/>
  <c r="P66" i="1"/>
  <c r="O66" i="1"/>
  <c r="N66" i="1"/>
  <c r="L66" i="1"/>
  <c r="K66" i="1"/>
  <c r="J66" i="1"/>
  <c r="G66" i="1"/>
  <c r="F66" i="1"/>
  <c r="E66" i="1"/>
  <c r="D66" i="1"/>
  <c r="C66" i="1"/>
  <c r="B66" i="1"/>
  <c r="Y65" i="1"/>
  <c r="U65" i="1"/>
  <c r="M65" i="1"/>
  <c r="Y64" i="1"/>
  <c r="U64" i="1"/>
  <c r="M64" i="1"/>
  <c r="Y63" i="1"/>
  <c r="U63" i="1"/>
  <c r="M63" i="1"/>
  <c r="Y62" i="1"/>
  <c r="U62" i="1"/>
  <c r="M62" i="1"/>
  <c r="Y61" i="1"/>
  <c r="U61" i="1"/>
  <c r="M61" i="1"/>
  <c r="Y60" i="1"/>
  <c r="U60" i="1"/>
  <c r="M60" i="1"/>
  <c r="Y59" i="1"/>
  <c r="U59" i="1"/>
  <c r="M59" i="1"/>
  <c r="Y58" i="1"/>
  <c r="U58" i="1"/>
  <c r="M58" i="1"/>
  <c r="Y57" i="1"/>
  <c r="U57" i="1"/>
  <c r="M57" i="1"/>
  <c r="Y56" i="1"/>
  <c r="U56" i="1"/>
  <c r="U55" i="1"/>
  <c r="M55" i="1"/>
  <c r="AN54" i="1"/>
  <c r="AM54" i="1"/>
  <c r="Y55" i="1" s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X54" i="1"/>
  <c r="W54" i="1"/>
  <c r="V54" i="1"/>
  <c r="S54" i="1"/>
  <c r="R54" i="1"/>
  <c r="Q54" i="1"/>
  <c r="P54" i="1"/>
  <c r="O54" i="1"/>
  <c r="N54" i="1"/>
  <c r="L54" i="1"/>
  <c r="K54" i="1"/>
  <c r="J54" i="1"/>
  <c r="G54" i="1"/>
  <c r="F54" i="1"/>
  <c r="E54" i="1"/>
  <c r="D54" i="1"/>
  <c r="C54" i="1"/>
  <c r="B54" i="1"/>
  <c r="U185" i="1" l="1"/>
  <c r="M185" i="1"/>
  <c r="I186" i="1"/>
  <c r="H186" i="1" s="1"/>
  <c r="M197" i="1"/>
  <c r="I198" i="1"/>
  <c r="H198" i="1" s="1"/>
  <c r="M251" i="1"/>
  <c r="I252" i="1"/>
  <c r="H252" i="1" s="1"/>
  <c r="I264" i="1"/>
  <c r="H264" i="1" s="1"/>
  <c r="U273" i="1"/>
  <c r="U285" i="1"/>
  <c r="X25" i="1"/>
  <c r="M54" i="1"/>
  <c r="M96" i="1"/>
  <c r="I98" i="1"/>
  <c r="H98" i="1" s="1"/>
  <c r="U96" i="1"/>
  <c r="I100" i="1"/>
  <c r="H100" i="1" s="1"/>
  <c r="I102" i="1"/>
  <c r="H102" i="1" s="1"/>
  <c r="I104" i="1"/>
  <c r="H104" i="1" s="1"/>
  <c r="I106" i="1"/>
  <c r="H106" i="1" s="1"/>
  <c r="I110" i="1"/>
  <c r="H110" i="1" s="1"/>
  <c r="U108" i="1"/>
  <c r="I112" i="1"/>
  <c r="H112" i="1" s="1"/>
  <c r="I114" i="1"/>
  <c r="H114" i="1" s="1"/>
  <c r="U141" i="1"/>
  <c r="I160" i="1"/>
  <c r="H160" i="1" s="1"/>
  <c r="I164" i="1"/>
  <c r="H164" i="1" s="1"/>
  <c r="I165" i="1"/>
  <c r="H165" i="1" s="1"/>
  <c r="U163" i="1"/>
  <c r="I167" i="1"/>
  <c r="H167" i="1" s="1"/>
  <c r="I169" i="1"/>
  <c r="H169" i="1" s="1"/>
  <c r="I171" i="1"/>
  <c r="H171" i="1" s="1"/>
  <c r="I173" i="1"/>
  <c r="H173" i="1" s="1"/>
  <c r="M175" i="1"/>
  <c r="I176" i="1"/>
  <c r="H176" i="1" s="1"/>
  <c r="I177" i="1"/>
  <c r="H177" i="1" s="1"/>
  <c r="U175" i="1"/>
  <c r="I179" i="1"/>
  <c r="H179" i="1" s="1"/>
  <c r="I181" i="1"/>
  <c r="H181" i="1" s="1"/>
  <c r="I187" i="1"/>
  <c r="I188" i="1"/>
  <c r="I189" i="1"/>
  <c r="I190" i="1"/>
  <c r="I191" i="1"/>
  <c r="I192" i="1"/>
  <c r="I193" i="1"/>
  <c r="I194" i="1"/>
  <c r="I195" i="1"/>
  <c r="I196" i="1"/>
  <c r="I200" i="1"/>
  <c r="H200" i="1" s="1"/>
  <c r="I202" i="1"/>
  <c r="H202" i="1" s="1"/>
  <c r="I204" i="1"/>
  <c r="H204" i="1" s="1"/>
  <c r="I208" i="1"/>
  <c r="H208" i="1" s="1"/>
  <c r="I209" i="1"/>
  <c r="H209" i="1" s="1"/>
  <c r="U207" i="1"/>
  <c r="I211" i="1"/>
  <c r="H211" i="1" s="1"/>
  <c r="I213" i="1"/>
  <c r="H213" i="1" s="1"/>
  <c r="I215" i="1"/>
  <c r="H215" i="1" s="1"/>
  <c r="I217" i="1"/>
  <c r="H217" i="1" s="1"/>
  <c r="M219" i="1"/>
  <c r="I220" i="1"/>
  <c r="H220" i="1" s="1"/>
  <c r="I221" i="1"/>
  <c r="H221" i="1" s="1"/>
  <c r="U219" i="1"/>
  <c r="I223" i="1"/>
  <c r="H223" i="1" s="1"/>
  <c r="I225" i="1"/>
  <c r="H225" i="1" s="1"/>
  <c r="Y229" i="1"/>
  <c r="I230" i="1"/>
  <c r="H230" i="1" s="1"/>
  <c r="I231" i="1"/>
  <c r="H231" i="1" s="1"/>
  <c r="I233" i="1"/>
  <c r="H233" i="1" s="1"/>
  <c r="I235" i="1"/>
  <c r="H235" i="1" s="1"/>
  <c r="I237" i="1"/>
  <c r="H237" i="1" s="1"/>
  <c r="I239" i="1"/>
  <c r="H239" i="1" s="1"/>
  <c r="Y241" i="1"/>
  <c r="I242" i="1"/>
  <c r="H242" i="1" s="1"/>
  <c r="I243" i="1"/>
  <c r="H243" i="1" s="1"/>
  <c r="I245" i="1"/>
  <c r="H245" i="1" s="1"/>
  <c r="I247" i="1"/>
  <c r="H247" i="1" s="1"/>
  <c r="I254" i="1"/>
  <c r="H254" i="1" s="1"/>
  <c r="I256" i="1"/>
  <c r="H256" i="1" s="1"/>
  <c r="I258" i="1"/>
  <c r="H258" i="1" s="1"/>
  <c r="I260" i="1"/>
  <c r="H260" i="1" s="1"/>
  <c r="I262" i="1"/>
  <c r="H262" i="1" s="1"/>
  <c r="I266" i="1"/>
  <c r="H266" i="1" s="1"/>
  <c r="I268" i="1"/>
  <c r="H268" i="1" s="1"/>
  <c r="I270" i="1"/>
  <c r="H270" i="1" s="1"/>
  <c r="M273" i="1"/>
  <c r="I274" i="1"/>
  <c r="H274" i="1" s="1"/>
  <c r="I275" i="1"/>
  <c r="H275" i="1" s="1"/>
  <c r="I277" i="1"/>
  <c r="H277" i="1" s="1"/>
  <c r="I279" i="1"/>
  <c r="H279" i="1" s="1"/>
  <c r="I281" i="1"/>
  <c r="H281" i="1" s="1"/>
  <c r="I283" i="1"/>
  <c r="H283" i="1" s="1"/>
  <c r="M285" i="1"/>
  <c r="I286" i="1"/>
  <c r="H286" i="1" s="1"/>
  <c r="I287" i="1"/>
  <c r="H287" i="1" s="1"/>
  <c r="I289" i="1"/>
  <c r="H289" i="1" s="1"/>
  <c r="I291" i="1"/>
  <c r="H291" i="1" s="1"/>
  <c r="W13" i="1"/>
  <c r="M141" i="1"/>
  <c r="I142" i="1"/>
  <c r="H142" i="1" s="1"/>
  <c r="M153" i="1"/>
  <c r="I154" i="1"/>
  <c r="H154" i="1" s="1"/>
  <c r="U54" i="1"/>
  <c r="U66" i="1"/>
  <c r="I78" i="1"/>
  <c r="H78" i="1" s="1"/>
  <c r="I80" i="1"/>
  <c r="H80" i="1" s="1"/>
  <c r="I82" i="1"/>
  <c r="H82" i="1" s="1"/>
  <c r="I84" i="1"/>
  <c r="H84" i="1" s="1"/>
  <c r="I86" i="1"/>
  <c r="H86" i="1" s="1"/>
  <c r="I90" i="1"/>
  <c r="H90" i="1" s="1"/>
  <c r="I92" i="1"/>
  <c r="H92" i="1" s="1"/>
  <c r="I94" i="1"/>
  <c r="H94" i="1" s="1"/>
  <c r="Y130" i="1"/>
  <c r="I132" i="1"/>
  <c r="H132" i="1" s="1"/>
  <c r="I134" i="1"/>
  <c r="H134" i="1" s="1"/>
  <c r="I143" i="1"/>
  <c r="I144" i="1"/>
  <c r="I145" i="1"/>
  <c r="I146" i="1"/>
  <c r="I147" i="1"/>
  <c r="I148" i="1"/>
  <c r="I149" i="1"/>
  <c r="I150" i="1"/>
  <c r="I151" i="1"/>
  <c r="I152" i="1"/>
  <c r="I156" i="1"/>
  <c r="H156" i="1" s="1"/>
  <c r="I158" i="1"/>
  <c r="H158" i="1" s="1"/>
  <c r="AO166" i="1"/>
  <c r="AO168" i="1"/>
  <c r="AO170" i="1"/>
  <c r="AO172" i="1"/>
  <c r="AO174" i="1"/>
  <c r="U229" i="1"/>
  <c r="U241" i="1"/>
  <c r="U251" i="1"/>
  <c r="U263" i="1"/>
  <c r="I67" i="1"/>
  <c r="H67" i="1" s="1"/>
  <c r="I97" i="1"/>
  <c r="H97" i="1" s="1"/>
  <c r="I109" i="1"/>
  <c r="H109" i="1" s="1"/>
  <c r="AO165" i="1"/>
  <c r="M163" i="1"/>
  <c r="W12" i="1"/>
  <c r="I55" i="1"/>
  <c r="H55" i="1" s="1"/>
  <c r="I56" i="1"/>
  <c r="I57" i="1"/>
  <c r="I58" i="1"/>
  <c r="I59" i="1"/>
  <c r="I60" i="1"/>
  <c r="I61" i="1"/>
  <c r="I62" i="1"/>
  <c r="I63" i="1"/>
  <c r="I64" i="1"/>
  <c r="I65" i="1"/>
  <c r="M66" i="1"/>
  <c r="I68" i="1"/>
  <c r="I69" i="1"/>
  <c r="I70" i="1"/>
  <c r="I71" i="1"/>
  <c r="I72" i="1"/>
  <c r="I73" i="1"/>
  <c r="M75" i="1"/>
  <c r="I76" i="1"/>
  <c r="H76" i="1" s="1"/>
  <c r="AO77" i="1"/>
  <c r="AO79" i="1"/>
  <c r="AO81" i="1"/>
  <c r="AO83" i="1"/>
  <c r="AO84" i="1"/>
  <c r="AO85" i="1"/>
  <c r="I88" i="1"/>
  <c r="H88" i="1" s="1"/>
  <c r="AO89" i="1"/>
  <c r="AO90" i="1"/>
  <c r="AO91" i="1"/>
  <c r="AO92" i="1"/>
  <c r="AO93" i="1"/>
  <c r="AO94" i="1"/>
  <c r="I99" i="1"/>
  <c r="H99" i="1" s="1"/>
  <c r="I101" i="1"/>
  <c r="H101" i="1" s="1"/>
  <c r="I103" i="1"/>
  <c r="H103" i="1" s="1"/>
  <c r="I105" i="1"/>
  <c r="H105" i="1" s="1"/>
  <c r="I107" i="1"/>
  <c r="H107" i="1" s="1"/>
  <c r="M108" i="1"/>
  <c r="I111" i="1"/>
  <c r="H111" i="1" s="1"/>
  <c r="I113" i="1"/>
  <c r="H113" i="1" s="1"/>
  <c r="I115" i="1"/>
  <c r="H115" i="1" s="1"/>
  <c r="M118" i="1"/>
  <c r="I119" i="1"/>
  <c r="H119" i="1" s="1"/>
  <c r="I121" i="1"/>
  <c r="H121" i="1" s="1"/>
  <c r="I123" i="1"/>
  <c r="H123" i="1" s="1"/>
  <c r="I125" i="1"/>
  <c r="H125" i="1" s="1"/>
  <c r="I127" i="1"/>
  <c r="H127" i="1" s="1"/>
  <c r="I129" i="1"/>
  <c r="H129" i="1" s="1"/>
  <c r="I131" i="1"/>
  <c r="H131" i="1" s="1"/>
  <c r="I133" i="1"/>
  <c r="H133" i="1" s="1"/>
  <c r="I135" i="1"/>
  <c r="H135" i="1" s="1"/>
  <c r="I136" i="1"/>
  <c r="H136" i="1" s="1"/>
  <c r="Y175" i="1"/>
  <c r="M207" i="1"/>
  <c r="X13" i="1"/>
  <c r="X12" i="1" s="1"/>
  <c r="Y273" i="1"/>
  <c r="Y285" i="1"/>
  <c r="AO276" i="1"/>
  <c r="AO278" i="1"/>
  <c r="AO279" i="1"/>
  <c r="AO280" i="1"/>
  <c r="AO282" i="1"/>
  <c r="AO284" i="1"/>
  <c r="AO288" i="1"/>
  <c r="AO289" i="1"/>
  <c r="AO290" i="1"/>
  <c r="AO292" i="1"/>
  <c r="I251" i="1"/>
  <c r="AO251" i="1" s="1"/>
  <c r="AO256" i="1"/>
  <c r="AO260" i="1"/>
  <c r="AO264" i="1"/>
  <c r="AO266" i="1"/>
  <c r="AO268" i="1"/>
  <c r="AO270" i="1"/>
  <c r="AO253" i="1"/>
  <c r="AO255" i="1"/>
  <c r="AO257" i="1"/>
  <c r="AO259" i="1"/>
  <c r="AO261" i="1"/>
  <c r="AO265" i="1"/>
  <c r="AO267" i="1"/>
  <c r="AO269" i="1"/>
  <c r="M263" i="1"/>
  <c r="AO235" i="1"/>
  <c r="AO245" i="1"/>
  <c r="AO230" i="1"/>
  <c r="AO232" i="1"/>
  <c r="AO234" i="1"/>
  <c r="AO236" i="1"/>
  <c r="AO238" i="1"/>
  <c r="AO240" i="1"/>
  <c r="I241" i="1"/>
  <c r="AO241" i="1" s="1"/>
  <c r="AO244" i="1"/>
  <c r="AO246" i="1"/>
  <c r="AO248" i="1"/>
  <c r="M241" i="1"/>
  <c r="Y207" i="1"/>
  <c r="Y219" i="1"/>
  <c r="AO210" i="1"/>
  <c r="AO212" i="1"/>
  <c r="AO214" i="1"/>
  <c r="AO215" i="1"/>
  <c r="AO216" i="1"/>
  <c r="AO218" i="1"/>
  <c r="AO222" i="1"/>
  <c r="AO224" i="1"/>
  <c r="AO226" i="1"/>
  <c r="Y185" i="1"/>
  <c r="AO199" i="1"/>
  <c r="AO201" i="1"/>
  <c r="AO203" i="1"/>
  <c r="AO200" i="1"/>
  <c r="AO202" i="1"/>
  <c r="AO204" i="1"/>
  <c r="Y163" i="1"/>
  <c r="AO177" i="1"/>
  <c r="AO178" i="1"/>
  <c r="AO180" i="1"/>
  <c r="AO182" i="1"/>
  <c r="Y141" i="1"/>
  <c r="AO155" i="1"/>
  <c r="AO157" i="1"/>
  <c r="AO159" i="1"/>
  <c r="AO158" i="1"/>
  <c r="AO120" i="1"/>
  <c r="AO122" i="1"/>
  <c r="AO124" i="1"/>
  <c r="AO126" i="1"/>
  <c r="AO128" i="1"/>
  <c r="AO134" i="1"/>
  <c r="AO119" i="1"/>
  <c r="I118" i="1"/>
  <c r="AO118" i="1" s="1"/>
  <c r="AO123" i="1"/>
  <c r="AO127" i="1"/>
  <c r="AO131" i="1"/>
  <c r="AO133" i="1"/>
  <c r="AO135" i="1"/>
  <c r="AO137" i="1"/>
  <c r="M130" i="1"/>
  <c r="Y96" i="1"/>
  <c r="Y108" i="1"/>
  <c r="AO98" i="1"/>
  <c r="AO99" i="1"/>
  <c r="AO100" i="1"/>
  <c r="AO103" i="1"/>
  <c r="AO104" i="1"/>
  <c r="AO106" i="1"/>
  <c r="AO107" i="1"/>
  <c r="AO110" i="1"/>
  <c r="AO111" i="1"/>
  <c r="AO112" i="1"/>
  <c r="AO115" i="1"/>
  <c r="Y75" i="1"/>
  <c r="Y87" i="1"/>
  <c r="Y54" i="1"/>
  <c r="Y66" i="1"/>
  <c r="U34" i="1"/>
  <c r="U14" i="1" s="1"/>
  <c r="M34" i="1"/>
  <c r="H118" i="1" l="1"/>
  <c r="AO114" i="1"/>
  <c r="AO102" i="1"/>
  <c r="AO132" i="1"/>
  <c r="AO160" i="1"/>
  <c r="AO156" i="1"/>
  <c r="AO179" i="1"/>
  <c r="AO223" i="1"/>
  <c r="AO221" i="1"/>
  <c r="AO211" i="1"/>
  <c r="AO209" i="1"/>
  <c r="AO242" i="1"/>
  <c r="AO239" i="1"/>
  <c r="AO231" i="1"/>
  <c r="AO262" i="1"/>
  <c r="AO258" i="1"/>
  <c r="AO254" i="1"/>
  <c r="AO252" i="1"/>
  <c r="AO283" i="1"/>
  <c r="AO275" i="1"/>
  <c r="AO80" i="1"/>
  <c r="H196" i="1"/>
  <c r="AO196" i="1"/>
  <c r="H194" i="1"/>
  <c r="AO194" i="1"/>
  <c r="H192" i="1"/>
  <c r="AO192" i="1"/>
  <c r="H190" i="1"/>
  <c r="AO190" i="1"/>
  <c r="H188" i="1"/>
  <c r="AO188" i="1"/>
  <c r="AO113" i="1"/>
  <c r="AO105" i="1"/>
  <c r="AO101" i="1"/>
  <c r="I130" i="1"/>
  <c r="AO130" i="1" s="1"/>
  <c r="AO129" i="1"/>
  <c r="AO125" i="1"/>
  <c r="AO121" i="1"/>
  <c r="AO136" i="1"/>
  <c r="AO181" i="1"/>
  <c r="AO225" i="1"/>
  <c r="AO217" i="1"/>
  <c r="AO213" i="1"/>
  <c r="I229" i="1"/>
  <c r="AO229" i="1" s="1"/>
  <c r="AO247" i="1"/>
  <c r="AO243" i="1"/>
  <c r="AO237" i="1"/>
  <c r="AO233" i="1"/>
  <c r="I263" i="1"/>
  <c r="AO263" i="1" s="1"/>
  <c r="AO291" i="1"/>
  <c r="AO287" i="1"/>
  <c r="AO281" i="1"/>
  <c r="AO277" i="1"/>
  <c r="AO86" i="1"/>
  <c r="AO82" i="1"/>
  <c r="AO78" i="1"/>
  <c r="H195" i="1"/>
  <c r="AO195" i="1"/>
  <c r="H193" i="1"/>
  <c r="AO193" i="1"/>
  <c r="H191" i="1"/>
  <c r="AO191" i="1"/>
  <c r="H189" i="1"/>
  <c r="AO189" i="1"/>
  <c r="H187" i="1"/>
  <c r="AO187" i="1"/>
  <c r="AO173" i="1"/>
  <c r="AO171" i="1"/>
  <c r="AO169" i="1"/>
  <c r="AO167" i="1"/>
  <c r="H151" i="1"/>
  <c r="AO151" i="1"/>
  <c r="H149" i="1"/>
  <c r="AO149" i="1"/>
  <c r="H147" i="1"/>
  <c r="AO147" i="1"/>
  <c r="H145" i="1"/>
  <c r="AO145" i="1"/>
  <c r="H143" i="1"/>
  <c r="AO143" i="1"/>
  <c r="H152" i="1"/>
  <c r="AO152" i="1"/>
  <c r="H150" i="1"/>
  <c r="AO150" i="1"/>
  <c r="H148" i="1"/>
  <c r="AO148" i="1"/>
  <c r="H146" i="1"/>
  <c r="AO146" i="1"/>
  <c r="H144" i="1"/>
  <c r="AO144" i="1"/>
  <c r="H73" i="1"/>
  <c r="AO73" i="1"/>
  <c r="H71" i="1"/>
  <c r="AO71" i="1"/>
  <c r="H69" i="1"/>
  <c r="AO69" i="1"/>
  <c r="H64" i="1"/>
  <c r="AO64" i="1"/>
  <c r="H62" i="1"/>
  <c r="AO62" i="1"/>
  <c r="H60" i="1"/>
  <c r="AO60" i="1"/>
  <c r="H58" i="1"/>
  <c r="AO58" i="1"/>
  <c r="H56" i="1"/>
  <c r="AO56" i="1"/>
  <c r="H72" i="1"/>
  <c r="AO72" i="1"/>
  <c r="H70" i="1"/>
  <c r="AO70" i="1"/>
  <c r="H68" i="1"/>
  <c r="AO68" i="1"/>
  <c r="H65" i="1"/>
  <c r="AO65" i="1"/>
  <c r="H63" i="1"/>
  <c r="AO63" i="1"/>
  <c r="H61" i="1"/>
  <c r="AO61" i="1"/>
  <c r="H59" i="1"/>
  <c r="AO59" i="1"/>
  <c r="H57" i="1"/>
  <c r="AO57" i="1"/>
  <c r="H285" i="1"/>
  <c r="AO286" i="1"/>
  <c r="I285" i="1"/>
  <c r="AO285" i="1" s="1"/>
  <c r="H273" i="1"/>
  <c r="I273" i="1"/>
  <c r="AO273" i="1" s="1"/>
  <c r="AO274" i="1"/>
  <c r="H263" i="1"/>
  <c r="H251" i="1"/>
  <c r="H241" i="1"/>
  <c r="H229" i="1"/>
  <c r="H219" i="1"/>
  <c r="AO220" i="1"/>
  <c r="I219" i="1"/>
  <c r="AO219" i="1" s="1"/>
  <c r="H207" i="1"/>
  <c r="I207" i="1"/>
  <c r="AO207" i="1" s="1"/>
  <c r="AO208" i="1"/>
  <c r="AO198" i="1"/>
  <c r="I197" i="1"/>
  <c r="AO197" i="1" s="1"/>
  <c r="H197" i="1"/>
  <c r="AO186" i="1"/>
  <c r="I185" i="1"/>
  <c r="AO185" i="1" s="1"/>
  <c r="AO176" i="1"/>
  <c r="I175" i="1"/>
  <c r="AO175" i="1" s="1"/>
  <c r="H175" i="1"/>
  <c r="AO164" i="1"/>
  <c r="H163" i="1"/>
  <c r="I163" i="1"/>
  <c r="AO163" i="1" s="1"/>
  <c r="AO154" i="1"/>
  <c r="I153" i="1"/>
  <c r="AO153" i="1" s="1"/>
  <c r="H153" i="1"/>
  <c r="AO142" i="1"/>
  <c r="I141" i="1"/>
  <c r="AO141" i="1" s="1"/>
  <c r="H130" i="1"/>
  <c r="H108" i="1"/>
  <c r="AO109" i="1"/>
  <c r="I108" i="1"/>
  <c r="AO108" i="1" s="1"/>
  <c r="H96" i="1"/>
  <c r="I96" i="1"/>
  <c r="AO96" i="1" s="1"/>
  <c r="AO97" i="1"/>
  <c r="AO88" i="1"/>
  <c r="I87" i="1"/>
  <c r="AO87" i="1" s="1"/>
  <c r="H87" i="1"/>
  <c r="AO76" i="1"/>
  <c r="H75" i="1"/>
  <c r="I75" i="1"/>
  <c r="AO75" i="1" s="1"/>
  <c r="AO67" i="1"/>
  <c r="I66" i="1"/>
  <c r="AO66" i="1" s="1"/>
  <c r="H66" i="1"/>
  <c r="I54" i="1"/>
  <c r="AO54" i="1" s="1"/>
  <c r="AO55" i="1"/>
  <c r="Y52" i="1"/>
  <c r="Y51" i="1"/>
  <c r="Y50" i="1"/>
  <c r="Y49" i="1"/>
  <c r="Y48" i="1"/>
  <c r="Y47" i="1"/>
  <c r="Y35" i="1"/>
  <c r="Y36" i="1"/>
  <c r="Y37" i="1"/>
  <c r="Y38" i="1"/>
  <c r="Y39" i="1"/>
  <c r="Y40" i="1"/>
  <c r="Y41" i="1"/>
  <c r="Y42" i="1"/>
  <c r="Y43" i="1"/>
  <c r="Y44" i="1"/>
  <c r="U52" i="1"/>
  <c r="U51" i="1"/>
  <c r="U50" i="1"/>
  <c r="U30" i="1" s="1"/>
  <c r="U49" i="1"/>
  <c r="U29" i="1" s="1"/>
  <c r="U48" i="1"/>
  <c r="U28" i="1" s="1"/>
  <c r="U47" i="1"/>
  <c r="U27" i="1" s="1"/>
  <c r="U46" i="1"/>
  <c r="U26" i="1" s="1"/>
  <c r="U35" i="1"/>
  <c r="U15" i="1" s="1"/>
  <c r="U36" i="1"/>
  <c r="U16" i="1" s="1"/>
  <c r="U37" i="1"/>
  <c r="U17" i="1" s="1"/>
  <c r="U38" i="1"/>
  <c r="U18" i="1" s="1"/>
  <c r="U39" i="1"/>
  <c r="U19" i="1" s="1"/>
  <c r="U40" i="1"/>
  <c r="U20" i="1" s="1"/>
  <c r="U41" i="1"/>
  <c r="U21" i="1" s="1"/>
  <c r="U42" i="1"/>
  <c r="U22" i="1" s="1"/>
  <c r="U43" i="1"/>
  <c r="U23" i="1" s="1"/>
  <c r="U44" i="1"/>
  <c r="U24" i="1" s="1"/>
  <c r="M52" i="1"/>
  <c r="M38" i="1"/>
  <c r="I38" i="1" s="1"/>
  <c r="H38" i="1" s="1"/>
  <c r="D45" i="1"/>
  <c r="D33" i="1"/>
  <c r="D13" i="1" s="1"/>
  <c r="B45" i="1"/>
  <c r="B33" i="1"/>
  <c r="B13" i="1" s="1"/>
  <c r="M51" i="1"/>
  <c r="I51" i="1" s="1"/>
  <c r="H51" i="1" s="1"/>
  <c r="M50" i="1"/>
  <c r="I50" i="1" s="1"/>
  <c r="H50" i="1" s="1"/>
  <c r="M49" i="1"/>
  <c r="I49" i="1" s="1"/>
  <c r="H49" i="1" s="1"/>
  <c r="M48" i="1"/>
  <c r="I48" i="1" s="1"/>
  <c r="H48" i="1" s="1"/>
  <c r="M47" i="1"/>
  <c r="I47" i="1" s="1"/>
  <c r="H47" i="1" s="1"/>
  <c r="M46" i="1"/>
  <c r="M35" i="1"/>
  <c r="M36" i="1"/>
  <c r="I36" i="1" s="1"/>
  <c r="H36" i="1" s="1"/>
  <c r="M37" i="1"/>
  <c r="M39" i="1"/>
  <c r="I39" i="1" s="1"/>
  <c r="H39" i="1" s="1"/>
  <c r="M40" i="1"/>
  <c r="M41" i="1"/>
  <c r="I41" i="1" s="1"/>
  <c r="H41" i="1" s="1"/>
  <c r="M42" i="1"/>
  <c r="M43" i="1"/>
  <c r="I43" i="1" s="1"/>
  <c r="H43" i="1" s="1"/>
  <c r="M44" i="1"/>
  <c r="T45" i="1"/>
  <c r="W45" i="1"/>
  <c r="Z45" i="1"/>
  <c r="X45" i="1"/>
  <c r="AA45" i="1"/>
  <c r="S45" i="1"/>
  <c r="R45" i="1"/>
  <c r="R33" i="1"/>
  <c r="H54" i="1" l="1"/>
  <c r="H141" i="1"/>
  <c r="H185" i="1"/>
  <c r="I44" i="1"/>
  <c r="H44" i="1" s="1"/>
  <c r="I42" i="1"/>
  <c r="H42" i="1" s="1"/>
  <c r="I40" i="1"/>
  <c r="H40" i="1" s="1"/>
  <c r="I37" i="1"/>
  <c r="H37" i="1" s="1"/>
  <c r="I35" i="1"/>
  <c r="H35" i="1" s="1"/>
  <c r="I52" i="1"/>
  <c r="H52" i="1" s="1"/>
  <c r="U13" i="1"/>
  <c r="U25" i="1"/>
  <c r="B32" i="1"/>
  <c r="R32" i="1"/>
  <c r="U12" i="1" l="1"/>
  <c r="AE14" i="1"/>
  <c r="AE15" i="1"/>
  <c r="AE16" i="1"/>
  <c r="AE17" i="1"/>
  <c r="AE18" i="1"/>
  <c r="AE19" i="1"/>
  <c r="AE20" i="1"/>
  <c r="AE21" i="1"/>
  <c r="AE22" i="1"/>
  <c r="AE23" i="1"/>
  <c r="AE24" i="1"/>
  <c r="AE26" i="1"/>
  <c r="AE27" i="1"/>
  <c r="AE28" i="1"/>
  <c r="AE29" i="1"/>
  <c r="AE30" i="1"/>
  <c r="AE33" i="1"/>
  <c r="AE45" i="1"/>
  <c r="AE228" i="1" l="1"/>
  <c r="AE32" i="1"/>
  <c r="AE53" i="1"/>
  <c r="AE95" i="1"/>
  <c r="AE250" i="1"/>
  <c r="AE162" i="1"/>
  <c r="AE117" i="1"/>
  <c r="AE206" i="1"/>
  <c r="AE184" i="1"/>
  <c r="AE140" i="1"/>
  <c r="AE272" i="1"/>
  <c r="AE74" i="1"/>
  <c r="AE25" i="1"/>
  <c r="AE13" i="1"/>
  <c r="AE12" i="1" l="1"/>
  <c r="C18" i="1" l="1"/>
  <c r="C19" i="1"/>
  <c r="C20" i="1"/>
  <c r="C21" i="1"/>
  <c r="C22" i="1"/>
  <c r="C23" i="1"/>
  <c r="B14" i="1" l="1"/>
  <c r="E27" i="1" l="1"/>
  <c r="F27" i="1"/>
  <c r="F26" i="1"/>
  <c r="E26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24" i="1"/>
  <c r="F24" i="1"/>
  <c r="F14" i="1"/>
  <c r="E14" i="1"/>
  <c r="B26" i="1" l="1"/>
  <c r="C26" i="1"/>
  <c r="D26" i="1"/>
  <c r="J28" i="1"/>
  <c r="J29" i="1"/>
  <c r="J30" i="1"/>
  <c r="K26" i="1"/>
  <c r="L26" i="1"/>
  <c r="N26" i="1"/>
  <c r="O26" i="1"/>
  <c r="P26" i="1"/>
  <c r="Q26" i="1"/>
  <c r="V26" i="1"/>
  <c r="Z26" i="1"/>
  <c r="AA26" i="1"/>
  <c r="AB26" i="1"/>
  <c r="AC26" i="1"/>
  <c r="AD26" i="1"/>
  <c r="AF26" i="1"/>
  <c r="AG26" i="1"/>
  <c r="AH26" i="1"/>
  <c r="AI26" i="1"/>
  <c r="AJ26" i="1"/>
  <c r="AK26" i="1"/>
  <c r="AL26" i="1"/>
  <c r="AM26" i="1"/>
  <c r="AN26" i="1"/>
  <c r="K27" i="1"/>
  <c r="L27" i="1"/>
  <c r="N27" i="1"/>
  <c r="O27" i="1"/>
  <c r="P27" i="1"/>
  <c r="Q27" i="1"/>
  <c r="V27" i="1"/>
  <c r="Z27" i="1"/>
  <c r="AA27" i="1"/>
  <c r="AB27" i="1"/>
  <c r="AC27" i="1"/>
  <c r="AD27" i="1"/>
  <c r="AF27" i="1"/>
  <c r="AG27" i="1"/>
  <c r="AH27" i="1"/>
  <c r="AI27" i="1"/>
  <c r="AJ27" i="1"/>
  <c r="AK27" i="1"/>
  <c r="AL27" i="1"/>
  <c r="AM27" i="1"/>
  <c r="AN27" i="1"/>
  <c r="K24" i="1"/>
  <c r="B27" i="1" l="1"/>
  <c r="C27" i="1"/>
  <c r="D27" i="1"/>
  <c r="G27" i="1"/>
  <c r="B28" i="1"/>
  <c r="C28" i="1"/>
  <c r="D28" i="1"/>
  <c r="E28" i="1"/>
  <c r="F28" i="1"/>
  <c r="G28" i="1"/>
  <c r="B29" i="1"/>
  <c r="C29" i="1"/>
  <c r="D29" i="1"/>
  <c r="E29" i="1"/>
  <c r="F29" i="1"/>
  <c r="G29" i="1"/>
  <c r="B30" i="1"/>
  <c r="C30" i="1"/>
  <c r="D30" i="1"/>
  <c r="E30" i="1"/>
  <c r="F30" i="1"/>
  <c r="G30" i="1"/>
  <c r="G26" i="1"/>
  <c r="J140" i="1" l="1"/>
  <c r="J117" i="1" l="1"/>
  <c r="C14" i="1"/>
  <c r="D14" i="1"/>
  <c r="G14" i="1"/>
  <c r="J14" i="1"/>
  <c r="K14" i="1"/>
  <c r="L14" i="1"/>
  <c r="N14" i="1"/>
  <c r="O14" i="1"/>
  <c r="P14" i="1"/>
  <c r="Q14" i="1"/>
  <c r="V14" i="1"/>
  <c r="Z14" i="1"/>
  <c r="AA14" i="1"/>
  <c r="AB14" i="1"/>
  <c r="AC14" i="1"/>
  <c r="AD14" i="1"/>
  <c r="AF14" i="1"/>
  <c r="AG14" i="1"/>
  <c r="AH14" i="1"/>
  <c r="AI14" i="1"/>
  <c r="AJ14" i="1"/>
  <c r="AK14" i="1"/>
  <c r="AL14" i="1"/>
  <c r="AM14" i="1"/>
  <c r="AN14" i="1"/>
  <c r="B15" i="1"/>
  <c r="C15" i="1"/>
  <c r="D15" i="1"/>
  <c r="G15" i="1"/>
  <c r="J15" i="1"/>
  <c r="K15" i="1"/>
  <c r="L15" i="1"/>
  <c r="N15" i="1"/>
  <c r="O15" i="1"/>
  <c r="P15" i="1"/>
  <c r="Q15" i="1"/>
  <c r="V15" i="1"/>
  <c r="Z15" i="1"/>
  <c r="AA15" i="1"/>
  <c r="AB15" i="1"/>
  <c r="AC15" i="1"/>
  <c r="AD15" i="1"/>
  <c r="AF15" i="1"/>
  <c r="AG15" i="1"/>
  <c r="AH15" i="1"/>
  <c r="AI15" i="1"/>
  <c r="AJ15" i="1"/>
  <c r="AK15" i="1"/>
  <c r="AL15" i="1"/>
  <c r="AM15" i="1"/>
  <c r="AN15" i="1"/>
  <c r="B16" i="1"/>
  <c r="C16" i="1"/>
  <c r="D16" i="1"/>
  <c r="G16" i="1"/>
  <c r="J16" i="1"/>
  <c r="K16" i="1"/>
  <c r="L16" i="1"/>
  <c r="N16" i="1"/>
  <c r="O16" i="1"/>
  <c r="P16" i="1"/>
  <c r="Q16" i="1"/>
  <c r="V16" i="1"/>
  <c r="Z16" i="1"/>
  <c r="AA16" i="1"/>
  <c r="AB16" i="1"/>
  <c r="AC16" i="1"/>
  <c r="AD16" i="1"/>
  <c r="AF16" i="1"/>
  <c r="AG16" i="1"/>
  <c r="AH16" i="1"/>
  <c r="AI16" i="1"/>
  <c r="AJ16" i="1"/>
  <c r="AK16" i="1"/>
  <c r="AL16" i="1"/>
  <c r="AM16" i="1"/>
  <c r="AN16" i="1"/>
  <c r="B17" i="1"/>
  <c r="C17" i="1"/>
  <c r="D17" i="1"/>
  <c r="G17" i="1"/>
  <c r="J17" i="1"/>
  <c r="K17" i="1"/>
  <c r="L17" i="1"/>
  <c r="N17" i="1"/>
  <c r="O17" i="1"/>
  <c r="P17" i="1"/>
  <c r="Q17" i="1"/>
  <c r="V17" i="1"/>
  <c r="Z17" i="1"/>
  <c r="AA17" i="1"/>
  <c r="AB17" i="1"/>
  <c r="AC17" i="1"/>
  <c r="AD17" i="1"/>
  <c r="AF17" i="1"/>
  <c r="AG17" i="1"/>
  <c r="AH17" i="1"/>
  <c r="AI17" i="1"/>
  <c r="AJ17" i="1"/>
  <c r="AK17" i="1"/>
  <c r="AL17" i="1"/>
  <c r="AM17" i="1"/>
  <c r="AN17" i="1"/>
  <c r="B18" i="1"/>
  <c r="D18" i="1"/>
  <c r="G18" i="1"/>
  <c r="J18" i="1"/>
  <c r="K18" i="1"/>
  <c r="L18" i="1"/>
  <c r="N18" i="1"/>
  <c r="O18" i="1"/>
  <c r="P18" i="1"/>
  <c r="Q18" i="1"/>
  <c r="V18" i="1"/>
  <c r="Z18" i="1"/>
  <c r="AA18" i="1"/>
  <c r="AB18" i="1"/>
  <c r="AC18" i="1"/>
  <c r="AD18" i="1"/>
  <c r="AF18" i="1"/>
  <c r="AG18" i="1"/>
  <c r="AH18" i="1"/>
  <c r="AI18" i="1"/>
  <c r="AJ18" i="1"/>
  <c r="AK18" i="1"/>
  <c r="AL18" i="1"/>
  <c r="AM18" i="1"/>
  <c r="AN18" i="1"/>
  <c r="B19" i="1"/>
  <c r="D19" i="1"/>
  <c r="G19" i="1"/>
  <c r="J19" i="1"/>
  <c r="K19" i="1"/>
  <c r="L19" i="1"/>
  <c r="N19" i="1"/>
  <c r="O19" i="1"/>
  <c r="P19" i="1"/>
  <c r="Q19" i="1"/>
  <c r="V19" i="1"/>
  <c r="Z19" i="1"/>
  <c r="AA19" i="1"/>
  <c r="AB19" i="1"/>
  <c r="AC19" i="1"/>
  <c r="AD19" i="1"/>
  <c r="AF19" i="1"/>
  <c r="AG19" i="1"/>
  <c r="AH19" i="1"/>
  <c r="AI19" i="1"/>
  <c r="AJ19" i="1"/>
  <c r="AK19" i="1"/>
  <c r="AL19" i="1"/>
  <c r="AM19" i="1"/>
  <c r="AN19" i="1"/>
  <c r="B20" i="1"/>
  <c r="D20" i="1"/>
  <c r="G20" i="1"/>
  <c r="J20" i="1"/>
  <c r="K20" i="1"/>
  <c r="L20" i="1"/>
  <c r="N20" i="1"/>
  <c r="O20" i="1"/>
  <c r="P20" i="1"/>
  <c r="Q20" i="1"/>
  <c r="V20" i="1"/>
  <c r="Z20" i="1"/>
  <c r="AA20" i="1"/>
  <c r="AB20" i="1"/>
  <c r="AC20" i="1"/>
  <c r="AD20" i="1"/>
  <c r="AF20" i="1"/>
  <c r="AG20" i="1"/>
  <c r="AH20" i="1"/>
  <c r="AI20" i="1"/>
  <c r="AJ20" i="1"/>
  <c r="AK20" i="1"/>
  <c r="AL20" i="1"/>
  <c r="AM20" i="1"/>
  <c r="AN20" i="1"/>
  <c r="B21" i="1"/>
  <c r="D21" i="1"/>
  <c r="G21" i="1"/>
  <c r="J21" i="1"/>
  <c r="K21" i="1"/>
  <c r="L21" i="1"/>
  <c r="N21" i="1"/>
  <c r="O21" i="1"/>
  <c r="P21" i="1"/>
  <c r="Q21" i="1"/>
  <c r="V21" i="1"/>
  <c r="Z21" i="1"/>
  <c r="AA21" i="1"/>
  <c r="AB21" i="1"/>
  <c r="AC21" i="1"/>
  <c r="AD21" i="1"/>
  <c r="AF21" i="1"/>
  <c r="AG21" i="1"/>
  <c r="AH21" i="1"/>
  <c r="AI21" i="1"/>
  <c r="AJ21" i="1"/>
  <c r="AK21" i="1"/>
  <c r="AL21" i="1"/>
  <c r="AM21" i="1"/>
  <c r="AN21" i="1"/>
  <c r="B22" i="1"/>
  <c r="D22" i="1"/>
  <c r="G22" i="1"/>
  <c r="J22" i="1"/>
  <c r="K22" i="1"/>
  <c r="L22" i="1"/>
  <c r="N22" i="1"/>
  <c r="O22" i="1"/>
  <c r="P22" i="1"/>
  <c r="Q22" i="1"/>
  <c r="V22" i="1"/>
  <c r="Z22" i="1"/>
  <c r="AA22" i="1"/>
  <c r="AB22" i="1"/>
  <c r="AC22" i="1"/>
  <c r="AD22" i="1"/>
  <c r="AF22" i="1"/>
  <c r="AG22" i="1"/>
  <c r="AH22" i="1"/>
  <c r="AI22" i="1"/>
  <c r="AJ22" i="1"/>
  <c r="AK22" i="1"/>
  <c r="AL22" i="1"/>
  <c r="AM22" i="1"/>
  <c r="AN22" i="1"/>
  <c r="B23" i="1"/>
  <c r="D23" i="1"/>
  <c r="G23" i="1"/>
  <c r="J23" i="1"/>
  <c r="K23" i="1"/>
  <c r="L23" i="1"/>
  <c r="N23" i="1"/>
  <c r="O23" i="1"/>
  <c r="P23" i="1"/>
  <c r="Q23" i="1"/>
  <c r="V23" i="1"/>
  <c r="Z23" i="1"/>
  <c r="AA23" i="1"/>
  <c r="AB23" i="1"/>
  <c r="AC23" i="1"/>
  <c r="AF23" i="1"/>
  <c r="AG23" i="1"/>
  <c r="AH23" i="1"/>
  <c r="AI23" i="1"/>
  <c r="AJ23" i="1"/>
  <c r="AK23" i="1"/>
  <c r="AL23" i="1"/>
  <c r="AM23" i="1"/>
  <c r="AN23" i="1"/>
  <c r="B24" i="1"/>
  <c r="C24" i="1"/>
  <c r="D24" i="1"/>
  <c r="G24" i="1"/>
  <c r="J24" i="1"/>
  <c r="L24" i="1"/>
  <c r="N24" i="1"/>
  <c r="O24" i="1"/>
  <c r="P24" i="1"/>
  <c r="Q24" i="1"/>
  <c r="V24" i="1"/>
  <c r="Z24" i="1"/>
  <c r="AA24" i="1"/>
  <c r="AB24" i="1"/>
  <c r="AC24" i="1"/>
  <c r="AD24" i="1"/>
  <c r="AF24" i="1"/>
  <c r="AG24" i="1"/>
  <c r="AH24" i="1"/>
  <c r="AI24" i="1"/>
  <c r="AJ24" i="1"/>
  <c r="AK24" i="1"/>
  <c r="AL24" i="1"/>
  <c r="AM24" i="1"/>
  <c r="AN24" i="1"/>
  <c r="K28" i="1"/>
  <c r="L28" i="1"/>
  <c r="N28" i="1"/>
  <c r="O28" i="1"/>
  <c r="P28" i="1"/>
  <c r="Q28" i="1"/>
  <c r="Z28" i="1"/>
  <c r="AA28" i="1"/>
  <c r="AB28" i="1"/>
  <c r="AC28" i="1"/>
  <c r="AD28" i="1"/>
  <c r="AF28" i="1"/>
  <c r="AG28" i="1"/>
  <c r="AH28" i="1"/>
  <c r="AI28" i="1"/>
  <c r="AJ28" i="1"/>
  <c r="AK28" i="1"/>
  <c r="AL28" i="1"/>
  <c r="AM28" i="1"/>
  <c r="AN28" i="1"/>
  <c r="K29" i="1"/>
  <c r="L29" i="1"/>
  <c r="N29" i="1"/>
  <c r="O29" i="1"/>
  <c r="P29" i="1"/>
  <c r="Q29" i="1"/>
  <c r="Z29" i="1"/>
  <c r="AA29" i="1"/>
  <c r="AB29" i="1"/>
  <c r="AC29" i="1"/>
  <c r="AD29" i="1"/>
  <c r="AF29" i="1"/>
  <c r="AG29" i="1"/>
  <c r="AH29" i="1"/>
  <c r="AI29" i="1"/>
  <c r="AJ29" i="1"/>
  <c r="AK29" i="1"/>
  <c r="AL29" i="1"/>
  <c r="AM29" i="1"/>
  <c r="AN29" i="1"/>
  <c r="K30" i="1"/>
  <c r="L30" i="1"/>
  <c r="N30" i="1"/>
  <c r="O30" i="1"/>
  <c r="P30" i="1"/>
  <c r="Q30" i="1"/>
  <c r="Z30" i="1"/>
  <c r="AA30" i="1"/>
  <c r="AB30" i="1"/>
  <c r="AC30" i="1"/>
  <c r="AD30" i="1"/>
  <c r="AF30" i="1"/>
  <c r="AG30" i="1"/>
  <c r="AH30" i="1"/>
  <c r="AI30" i="1"/>
  <c r="AJ30" i="1"/>
  <c r="AK30" i="1"/>
  <c r="AL30" i="1"/>
  <c r="AM30" i="1"/>
  <c r="AN30" i="1"/>
  <c r="C33" i="1"/>
  <c r="C13" i="1" s="1"/>
  <c r="E33" i="1"/>
  <c r="E13" i="1" s="1"/>
  <c r="F33" i="1"/>
  <c r="F13" i="1" s="1"/>
  <c r="G33" i="1"/>
  <c r="J33" i="1"/>
  <c r="K33" i="1"/>
  <c r="L33" i="1"/>
  <c r="N33" i="1"/>
  <c r="O33" i="1"/>
  <c r="P33" i="1"/>
  <c r="Q33" i="1"/>
  <c r="V33" i="1"/>
  <c r="W33" i="1"/>
  <c r="Z33" i="1"/>
  <c r="S33" i="1"/>
  <c r="X33" i="1"/>
  <c r="AA33" i="1"/>
  <c r="AB33" i="1"/>
  <c r="AC33" i="1"/>
  <c r="AD33" i="1"/>
  <c r="AF33" i="1"/>
  <c r="AG33" i="1"/>
  <c r="AH33" i="1"/>
  <c r="AI33" i="1"/>
  <c r="AJ33" i="1"/>
  <c r="AK33" i="1"/>
  <c r="AL33" i="1"/>
  <c r="AM33" i="1"/>
  <c r="Y34" i="1" s="1"/>
  <c r="I34" i="1" s="1"/>
  <c r="AN33" i="1"/>
  <c r="C45" i="1"/>
  <c r="E45" i="1"/>
  <c r="F45" i="1"/>
  <c r="G45" i="1"/>
  <c r="K45" i="1"/>
  <c r="L45" i="1"/>
  <c r="N45" i="1"/>
  <c r="O45" i="1"/>
  <c r="P45" i="1"/>
  <c r="Q45" i="1"/>
  <c r="AB45" i="1"/>
  <c r="AC45" i="1"/>
  <c r="AD45" i="1"/>
  <c r="AF45" i="1"/>
  <c r="AG45" i="1"/>
  <c r="AH45" i="1"/>
  <c r="AI45" i="1"/>
  <c r="AJ45" i="1"/>
  <c r="AK45" i="1"/>
  <c r="AL45" i="1"/>
  <c r="AM45" i="1"/>
  <c r="AN45" i="1"/>
  <c r="V29" i="1"/>
  <c r="V30" i="1"/>
  <c r="M116" i="1"/>
  <c r="V116" i="1"/>
  <c r="M138" i="1"/>
  <c r="V138" i="1"/>
  <c r="M139" i="1"/>
  <c r="V139" i="1"/>
  <c r="B140" i="1"/>
  <c r="B162" i="1"/>
  <c r="H34" i="1" l="1"/>
  <c r="H14" i="1" s="1"/>
  <c r="I14" i="1"/>
  <c r="Y46" i="1"/>
  <c r="I46" i="1" s="1"/>
  <c r="H46" i="1" s="1"/>
  <c r="V28" i="1"/>
  <c r="V45" i="1"/>
  <c r="V32" i="1" s="1"/>
  <c r="M27" i="1"/>
  <c r="M26" i="1"/>
  <c r="AH25" i="1"/>
  <c r="AI25" i="1"/>
  <c r="AA25" i="1"/>
  <c r="V25" i="1"/>
  <c r="AN25" i="1"/>
  <c r="AJ25" i="1"/>
  <c r="AF25" i="1"/>
  <c r="AB25" i="1"/>
  <c r="P25" i="1"/>
  <c r="K25" i="1"/>
  <c r="AL25" i="1"/>
  <c r="AD25" i="1"/>
  <c r="N25" i="1"/>
  <c r="AM25" i="1"/>
  <c r="O25" i="1"/>
  <c r="Y27" i="1"/>
  <c r="AK25" i="1"/>
  <c r="AG25" i="1"/>
  <c r="AC25" i="1"/>
  <c r="Z25" i="1"/>
  <c r="Q25" i="1"/>
  <c r="L25" i="1"/>
  <c r="C272" i="1"/>
  <c r="T272" i="1"/>
  <c r="C184" i="1"/>
  <c r="AM117" i="1"/>
  <c r="AI272" i="1"/>
  <c r="N74" i="1"/>
  <c r="K53" i="1"/>
  <c r="AN250" i="1"/>
  <c r="AJ250" i="1"/>
  <c r="AF250" i="1"/>
  <c r="AB250" i="1"/>
  <c r="AL250" i="1"/>
  <c r="AH250" i="1"/>
  <c r="AD250" i="1"/>
  <c r="Y250" i="1"/>
  <c r="AL206" i="1"/>
  <c r="AH206" i="1"/>
  <c r="AD206" i="1"/>
  <c r="Y206" i="1"/>
  <c r="AN206" i="1"/>
  <c r="AJ206" i="1"/>
  <c r="AB206" i="1"/>
  <c r="P206" i="1"/>
  <c r="K206" i="1"/>
  <c r="L140" i="1"/>
  <c r="AI184" i="1"/>
  <c r="AA184" i="1"/>
  <c r="AJ162" i="1"/>
  <c r="AF162" i="1"/>
  <c r="D162" i="1"/>
  <c r="L162" i="1"/>
  <c r="F162" i="1"/>
  <c r="AK53" i="1"/>
  <c r="AG53" i="1"/>
  <c r="W53" i="1"/>
  <c r="E117" i="1"/>
  <c r="AC206" i="1"/>
  <c r="N162" i="1"/>
  <c r="Q74" i="1"/>
  <c r="E272" i="1"/>
  <c r="AN162" i="1"/>
  <c r="AB162" i="1"/>
  <c r="AM95" i="1"/>
  <c r="AI95" i="1"/>
  <c r="AA95" i="1"/>
  <c r="Z95" i="1"/>
  <c r="AG272" i="1"/>
  <c r="L272" i="1"/>
  <c r="D250" i="1"/>
  <c r="B206" i="1"/>
  <c r="C117" i="1"/>
  <c r="L74" i="1"/>
  <c r="AJ228" i="1"/>
  <c r="AF228" i="1"/>
  <c r="K228" i="1"/>
  <c r="E228" i="1"/>
  <c r="AK184" i="1"/>
  <c r="AG184" i="1"/>
  <c r="AC184" i="1"/>
  <c r="W184" i="1"/>
  <c r="Q184" i="1"/>
  <c r="AN140" i="1"/>
  <c r="AJ140" i="1"/>
  <c r="AF140" i="1"/>
  <c r="AB140" i="1"/>
  <c r="K140" i="1"/>
  <c r="E140" i="1"/>
  <c r="AI117" i="1"/>
  <c r="D117" i="1"/>
  <c r="N95" i="1"/>
  <c r="P95" i="1"/>
  <c r="K95" i="1"/>
  <c r="E95" i="1"/>
  <c r="AK228" i="1"/>
  <c r="Q228" i="1"/>
  <c r="N206" i="1"/>
  <c r="E184" i="1"/>
  <c r="AL162" i="1"/>
  <c r="AD162" i="1"/>
  <c r="Y162" i="1"/>
  <c r="AN117" i="1"/>
  <c r="AN74" i="1"/>
  <c r="AF74" i="1"/>
  <c r="O53" i="1"/>
  <c r="AM272" i="1"/>
  <c r="AC272" i="1"/>
  <c r="AA250" i="1"/>
  <c r="AN228" i="1"/>
  <c r="L206" i="1"/>
  <c r="AM184" i="1"/>
  <c r="Z184" i="1"/>
  <c r="O184" i="1"/>
  <c r="D184" i="1"/>
  <c r="T140" i="1"/>
  <c r="C140" i="1"/>
  <c r="AL117" i="1"/>
  <c r="AI74" i="1"/>
  <c r="U74" i="1"/>
  <c r="D74" i="1"/>
  <c r="AC53" i="1"/>
  <c r="AH272" i="1"/>
  <c r="Y272" i="1"/>
  <c r="W228" i="1"/>
  <c r="F228" i="1"/>
  <c r="K184" i="1"/>
  <c r="AH162" i="1"/>
  <c r="T162" i="1"/>
  <c r="U140" i="1"/>
  <c r="D140" i="1"/>
  <c r="AJ117" i="1"/>
  <c r="AJ74" i="1"/>
  <c r="AB74" i="1"/>
  <c r="AA272" i="1"/>
  <c r="Z272" i="1"/>
  <c r="D272" i="1"/>
  <c r="AK250" i="1"/>
  <c r="AG250" i="1"/>
  <c r="AC250" i="1"/>
  <c r="W250" i="1"/>
  <c r="Q250" i="1"/>
  <c r="L250" i="1"/>
  <c r="F250" i="1"/>
  <c r="B250" i="1"/>
  <c r="AA228" i="1"/>
  <c r="O228" i="1"/>
  <c r="N228" i="1"/>
  <c r="U206" i="1"/>
  <c r="O206" i="1"/>
  <c r="D206" i="1"/>
  <c r="T184" i="1"/>
  <c r="G184" i="1"/>
  <c r="P162" i="1"/>
  <c r="U162" i="1"/>
  <c r="G117" i="1"/>
  <c r="AG117" i="1"/>
  <c r="F117" i="1"/>
  <c r="B117" i="1"/>
  <c r="AN95" i="1"/>
  <c r="AJ95" i="1"/>
  <c r="AF95" i="1"/>
  <c r="AB95" i="1"/>
  <c r="G95" i="1"/>
  <c r="C95" i="1"/>
  <c r="Q95" i="1"/>
  <c r="B95" i="1"/>
  <c r="F95" i="1"/>
  <c r="E74" i="1"/>
  <c r="K13" i="1"/>
  <c r="U250" i="1"/>
  <c r="O250" i="1"/>
  <c r="AG228" i="1"/>
  <c r="AC228" i="1"/>
  <c r="AM228" i="1"/>
  <c r="AI228" i="1"/>
  <c r="Z228" i="1"/>
  <c r="AF206" i="1"/>
  <c r="Y15" i="1"/>
  <c r="AL95" i="1"/>
  <c r="AH95" i="1"/>
  <c r="AD95" i="1"/>
  <c r="Y95" i="1"/>
  <c r="T95" i="1"/>
  <c r="P13" i="1"/>
  <c r="O272" i="1"/>
  <c r="AL272" i="1"/>
  <c r="AD272" i="1"/>
  <c r="N250" i="1"/>
  <c r="P250" i="1"/>
  <c r="K250" i="1"/>
  <c r="T228" i="1"/>
  <c r="G228" i="1"/>
  <c r="C228" i="1"/>
  <c r="AB228" i="1"/>
  <c r="P228" i="1"/>
  <c r="AK206" i="1"/>
  <c r="AG206" i="1"/>
  <c r="W206" i="1"/>
  <c r="Q206" i="1"/>
  <c r="F206" i="1"/>
  <c r="AN184" i="1"/>
  <c r="AJ184" i="1"/>
  <c r="AF184" i="1"/>
  <c r="AB184" i="1"/>
  <c r="N184" i="1"/>
  <c r="E162" i="1"/>
  <c r="P140" i="1"/>
  <c r="AK140" i="1"/>
  <c r="AG140" i="1"/>
  <c r="AC140" i="1"/>
  <c r="W140" i="1"/>
  <c r="Q140" i="1"/>
  <c r="AK117" i="1"/>
  <c r="U95" i="1"/>
  <c r="O95" i="1"/>
  <c r="D95" i="1"/>
  <c r="F74" i="1"/>
  <c r="B74" i="1"/>
  <c r="T53" i="1"/>
  <c r="N53" i="1"/>
  <c r="G53" i="1"/>
  <c r="C53" i="1"/>
  <c r="AM53" i="1"/>
  <c r="AI53" i="1"/>
  <c r="AA53" i="1"/>
  <c r="Z53" i="1"/>
  <c r="AG13" i="1"/>
  <c r="U272" i="1"/>
  <c r="T206" i="1"/>
  <c r="G206" i="1"/>
  <c r="C206" i="1"/>
  <c r="Q272" i="1"/>
  <c r="P272" i="1"/>
  <c r="K272" i="1"/>
  <c r="D228" i="1"/>
  <c r="AM206" i="1"/>
  <c r="AI206" i="1"/>
  <c r="AA206" i="1"/>
  <c r="Z206" i="1"/>
  <c r="AL140" i="1"/>
  <c r="AH140" i="1"/>
  <c r="AD140" i="1"/>
  <c r="Y140" i="1"/>
  <c r="N140" i="1"/>
  <c r="G140" i="1"/>
  <c r="AM140" i="1"/>
  <c r="AI140" i="1"/>
  <c r="AA140" i="1"/>
  <c r="Z140" i="1"/>
  <c r="O140" i="1"/>
  <c r="AK95" i="1"/>
  <c r="AG95" i="1"/>
  <c r="AC95" i="1"/>
  <c r="W95" i="1"/>
  <c r="L95" i="1"/>
  <c r="AM74" i="1"/>
  <c r="AA74" i="1"/>
  <c r="Z74" i="1"/>
  <c r="AJ53" i="1"/>
  <c r="AB53" i="1"/>
  <c r="Q53" i="1"/>
  <c r="AL32" i="1"/>
  <c r="AH32" i="1"/>
  <c r="AD32" i="1"/>
  <c r="X32" i="1"/>
  <c r="P32" i="1"/>
  <c r="AK32" i="1"/>
  <c r="AG32" i="1"/>
  <c r="Z32" i="1"/>
  <c r="L32" i="1"/>
  <c r="AL13" i="1"/>
  <c r="AH13" i="1"/>
  <c r="AD13" i="1"/>
  <c r="K32" i="1"/>
  <c r="P74" i="1"/>
  <c r="AL74" i="1"/>
  <c r="AH74" i="1"/>
  <c r="AD74" i="1"/>
  <c r="Y74" i="1"/>
  <c r="E53" i="1"/>
  <c r="AN53" i="1"/>
  <c r="AF53" i="1"/>
  <c r="L53" i="1"/>
  <c r="F53" i="1"/>
  <c r="B53" i="1"/>
  <c r="Y30" i="1"/>
  <c r="S32" i="1"/>
  <c r="V13" i="1"/>
  <c r="AM32" i="1"/>
  <c r="AI32" i="1"/>
  <c r="AA32" i="1"/>
  <c r="O32" i="1"/>
  <c r="AC32" i="1"/>
  <c r="M45" i="1"/>
  <c r="AN32" i="1"/>
  <c r="AJ32" i="1"/>
  <c r="AF32" i="1"/>
  <c r="AB32" i="1"/>
  <c r="W32" i="1"/>
  <c r="D25" i="1"/>
  <c r="G25" i="1"/>
  <c r="C25" i="1"/>
  <c r="F32" i="1"/>
  <c r="N32" i="1"/>
  <c r="G32" i="1"/>
  <c r="C32" i="1"/>
  <c r="E25" i="1"/>
  <c r="D32" i="1"/>
  <c r="G13" i="1"/>
  <c r="M23" i="1"/>
  <c r="M19" i="1"/>
  <c r="Y28" i="1"/>
  <c r="E250" i="1"/>
  <c r="AL228" i="1"/>
  <c r="AH228" i="1"/>
  <c r="AD228" i="1"/>
  <c r="Y228" i="1"/>
  <c r="M24" i="1"/>
  <c r="AK272" i="1"/>
  <c r="W272" i="1"/>
  <c r="F272" i="1"/>
  <c r="B272" i="1"/>
  <c r="U228" i="1"/>
  <c r="O13" i="1"/>
  <c r="M15" i="1"/>
  <c r="G272" i="1"/>
  <c r="AM250" i="1"/>
  <c r="AI250" i="1"/>
  <c r="Z250" i="1"/>
  <c r="L228" i="1"/>
  <c r="AK162" i="1"/>
  <c r="AG162" i="1"/>
  <c r="AC162" i="1"/>
  <c r="W162" i="1"/>
  <c r="Q162" i="1"/>
  <c r="F140" i="1"/>
  <c r="Y23" i="1"/>
  <c r="Y19" i="1"/>
  <c r="AK13" i="1"/>
  <c r="AC13" i="1"/>
  <c r="Z13" i="1"/>
  <c r="Q13" i="1"/>
  <c r="M30" i="1"/>
  <c r="M18" i="1"/>
  <c r="M14" i="1"/>
  <c r="M20" i="1"/>
  <c r="AN272" i="1"/>
  <c r="AJ272" i="1"/>
  <c r="AF272" i="1"/>
  <c r="AB272" i="1"/>
  <c r="N272" i="1"/>
  <c r="T250" i="1"/>
  <c r="E206" i="1"/>
  <c r="AL184" i="1"/>
  <c r="AH184" i="1"/>
  <c r="AD184" i="1"/>
  <c r="Y184" i="1"/>
  <c r="U184" i="1"/>
  <c r="P184" i="1"/>
  <c r="F184" i="1"/>
  <c r="B184" i="1"/>
  <c r="AM162" i="1"/>
  <c r="AI162" i="1"/>
  <c r="AA162" i="1"/>
  <c r="Z162" i="1"/>
  <c r="O162" i="1"/>
  <c r="K162" i="1"/>
  <c r="T74" i="1"/>
  <c r="Q32" i="1"/>
  <c r="M16" i="1"/>
  <c r="AM13" i="1"/>
  <c r="AI13" i="1"/>
  <c r="AA13" i="1"/>
  <c r="J13" i="1"/>
  <c r="Y14" i="1"/>
  <c r="Y33" i="1"/>
  <c r="M22" i="1"/>
  <c r="L13" i="1"/>
  <c r="G250" i="1"/>
  <c r="C250" i="1"/>
  <c r="L184" i="1"/>
  <c r="G162" i="1"/>
  <c r="C162" i="1"/>
  <c r="D53" i="1"/>
  <c r="Y24" i="1"/>
  <c r="Y22" i="1"/>
  <c r="Y20" i="1"/>
  <c r="Y18" i="1"/>
  <c r="Y16" i="1"/>
  <c r="M21" i="1"/>
  <c r="M17" i="1"/>
  <c r="O74" i="1"/>
  <c r="K74" i="1"/>
  <c r="G74" i="1"/>
  <c r="C74" i="1"/>
  <c r="Y29" i="1"/>
  <c r="U33" i="1"/>
  <c r="AN13" i="1"/>
  <c r="AJ13" i="1"/>
  <c r="AF13" i="1"/>
  <c r="AB13" i="1"/>
  <c r="N13" i="1"/>
  <c r="AK74" i="1"/>
  <c r="AG74" i="1"/>
  <c r="AC74" i="1"/>
  <c r="W74" i="1"/>
  <c r="AL53" i="1"/>
  <c r="AH53" i="1"/>
  <c r="AD53" i="1"/>
  <c r="Y53" i="1"/>
  <c r="U53" i="1"/>
  <c r="P53" i="1"/>
  <c r="M29" i="1"/>
  <c r="Y21" i="1"/>
  <c r="Y17" i="1"/>
  <c r="E32" i="1"/>
  <c r="M28" i="1"/>
  <c r="F25" i="1"/>
  <c r="B25" i="1"/>
  <c r="M33" i="1"/>
  <c r="E12" i="1" l="1"/>
  <c r="Y26" i="1"/>
  <c r="Y45" i="1"/>
  <c r="F12" i="1"/>
  <c r="D12" i="1"/>
  <c r="C12" i="1"/>
  <c r="U45" i="1"/>
  <c r="I45" i="1"/>
  <c r="H45" i="1"/>
  <c r="H33" i="1"/>
  <c r="I33" i="1"/>
  <c r="AO35" i="1"/>
  <c r="J206" i="1"/>
  <c r="J162" i="1"/>
  <c r="J250" i="1"/>
  <c r="AO139" i="1"/>
  <c r="H27" i="1"/>
  <c r="J74" i="1"/>
  <c r="J228" i="1"/>
  <c r="J95" i="1"/>
  <c r="V162" i="1"/>
  <c r="AO43" i="1"/>
  <c r="AO39" i="1"/>
  <c r="H228" i="1"/>
  <c r="J184" i="1"/>
  <c r="J272" i="1"/>
  <c r="J53" i="1"/>
  <c r="Y25" i="1"/>
  <c r="J26" i="1"/>
  <c r="J45" i="1"/>
  <c r="J32" i="1" s="1"/>
  <c r="I29" i="1"/>
  <c r="M25" i="1"/>
  <c r="I28" i="1"/>
  <c r="I27" i="1"/>
  <c r="I30" i="1"/>
  <c r="I26" i="1"/>
  <c r="I24" i="1"/>
  <c r="J27" i="1"/>
  <c r="U32" i="1"/>
  <c r="P12" i="1"/>
  <c r="AO40" i="1"/>
  <c r="AF12" i="1"/>
  <c r="AO49" i="1"/>
  <c r="M162" i="1"/>
  <c r="V228" i="1"/>
  <c r="M95" i="1"/>
  <c r="AO36" i="1"/>
  <c r="V184" i="1"/>
  <c r="M272" i="1"/>
  <c r="V272" i="1"/>
  <c r="M250" i="1"/>
  <c r="M53" i="1"/>
  <c r="I20" i="1"/>
  <c r="M228" i="1"/>
  <c r="M206" i="1"/>
  <c r="AH12" i="1"/>
  <c r="K12" i="1"/>
  <c r="AD12" i="1"/>
  <c r="V140" i="1"/>
  <c r="V250" i="1"/>
  <c r="V206" i="1"/>
  <c r="AO116" i="1"/>
  <c r="I16" i="1"/>
  <c r="AO44" i="1"/>
  <c r="M184" i="1"/>
  <c r="AG12" i="1"/>
  <c r="AN12" i="1"/>
  <c r="M32" i="1"/>
  <c r="AL12" i="1"/>
  <c r="M74" i="1"/>
  <c r="V74" i="1"/>
  <c r="O12" i="1"/>
  <c r="AK12" i="1"/>
  <c r="G12" i="1"/>
  <c r="AB12" i="1"/>
  <c r="AJ12" i="1"/>
  <c r="V12" i="1"/>
  <c r="N12" i="1"/>
  <c r="AC12" i="1"/>
  <c r="L12" i="1"/>
  <c r="AA12" i="1"/>
  <c r="Z12" i="1"/>
  <c r="AO52" i="1"/>
  <c r="AO50" i="1"/>
  <c r="I18" i="1"/>
  <c r="AO38" i="1"/>
  <c r="AO47" i="1"/>
  <c r="AO34" i="1"/>
  <c r="AO48" i="1"/>
  <c r="AO138" i="1"/>
  <c r="AO37" i="1"/>
  <c r="I17" i="1"/>
  <c r="AO46" i="1"/>
  <c r="Y13" i="1"/>
  <c r="Y32" i="1"/>
  <c r="M13" i="1"/>
  <c r="I15" i="1"/>
  <c r="AM12" i="1"/>
  <c r="V53" i="1"/>
  <c r="I19" i="1"/>
  <c r="AO41" i="1"/>
  <c r="I21" i="1"/>
  <c r="I22" i="1"/>
  <c r="AO42" i="1"/>
  <c r="AO51" i="1"/>
  <c r="M140" i="1"/>
  <c r="V95" i="1"/>
  <c r="AI12" i="1"/>
  <c r="Q12" i="1"/>
  <c r="I23" i="1"/>
  <c r="H32" i="1" l="1"/>
  <c r="H117" i="1"/>
  <c r="I272" i="1"/>
  <c r="H184" i="1"/>
  <c r="I53" i="1"/>
  <c r="H74" i="1"/>
  <c r="H140" i="1"/>
  <c r="I162" i="1"/>
  <c r="AO162" i="1" s="1"/>
  <c r="I228" i="1"/>
  <c r="I184" i="1"/>
  <c r="H53" i="1"/>
  <c r="H250" i="1"/>
  <c r="H206" i="1"/>
  <c r="H95" i="1"/>
  <c r="H272" i="1"/>
  <c r="I140" i="1"/>
  <c r="I95" i="1"/>
  <c r="I250" i="1"/>
  <c r="H162" i="1"/>
  <c r="I74" i="1"/>
  <c r="I117" i="1"/>
  <c r="I206" i="1"/>
  <c r="I25" i="1"/>
  <c r="AO26" i="1"/>
  <c r="J25" i="1"/>
  <c r="AO27" i="1"/>
  <c r="AO15" i="1"/>
  <c r="AO20" i="1"/>
  <c r="AO21" i="1"/>
  <c r="AO24" i="1"/>
  <c r="AO23" i="1"/>
  <c r="AO18" i="1"/>
  <c r="AO22" i="1"/>
  <c r="AO19" i="1"/>
  <c r="AO17" i="1"/>
  <c r="AO16" i="1"/>
  <c r="AO14" i="1"/>
  <c r="I13" i="1"/>
  <c r="H26" i="1"/>
  <c r="H29" i="1"/>
  <c r="H28" i="1"/>
  <c r="H30" i="1"/>
  <c r="H20" i="1"/>
  <c r="H19" i="1"/>
  <c r="H15" i="1"/>
  <c r="H16" i="1"/>
  <c r="H23" i="1"/>
  <c r="H24" i="1"/>
  <c r="AO29" i="1"/>
  <c r="AO30" i="1"/>
  <c r="AO33" i="1"/>
  <c r="I32" i="1"/>
  <c r="AO32" i="1" s="1"/>
  <c r="AO45" i="1"/>
  <c r="AO28" i="1"/>
  <c r="M12" i="1"/>
  <c r="H22" i="1"/>
  <c r="H17" i="1"/>
  <c r="H21" i="1"/>
  <c r="Y12" i="1"/>
  <c r="H18" i="1"/>
  <c r="H13" i="1" l="1"/>
  <c r="J12" i="1"/>
  <c r="AO25" i="1"/>
  <c r="AO13" i="1"/>
  <c r="AO250" i="1"/>
  <c r="H25" i="1"/>
  <c r="AO95" i="1"/>
  <c r="AO206" i="1"/>
  <c r="AO272" i="1"/>
  <c r="AO228" i="1"/>
  <c r="I12" i="1"/>
  <c r="AO12" i="1" s="1"/>
  <c r="AO74" i="1"/>
  <c r="AO140" i="1"/>
  <c r="AO184" i="1"/>
  <c r="AO53" i="1"/>
  <c r="H12" i="1" l="1"/>
  <c r="Z117" i="1"/>
  <c r="U117" i="1"/>
  <c r="AH117" i="1"/>
  <c r="AF117" i="1"/>
  <c r="T117" i="1"/>
  <c r="K117" i="1"/>
  <c r="AB117" i="1"/>
  <c r="N117" i="1"/>
  <c r="W117" i="1"/>
  <c r="O117" i="1"/>
  <c r="AA117" i="1"/>
  <c r="Y117" i="1"/>
  <c r="Q117" i="1"/>
  <c r="P117" i="1"/>
  <c r="AD117" i="1"/>
  <c r="V117" i="1"/>
  <c r="M117" i="1"/>
  <c r="L117" i="1"/>
  <c r="AC117" i="1"/>
  <c r="AO117" i="1" l="1"/>
  <c r="B228" i="1"/>
  <c r="B12" i="1" s="1"/>
</calcChain>
</file>

<file path=xl/sharedStrings.xml><?xml version="1.0" encoding="utf-8"?>
<sst xmlns="http://schemas.openxmlformats.org/spreadsheetml/2006/main" count="306" uniqueCount="124">
  <si>
    <t>Дизайнер</t>
  </si>
  <si>
    <t>Внебюджет.деят-ть</t>
  </si>
  <si>
    <t>Технический редактор</t>
  </si>
  <si>
    <t>Корректор</t>
  </si>
  <si>
    <t>Программист</t>
  </si>
  <si>
    <t>Корреспондент</t>
  </si>
  <si>
    <t>Бухгалтер</t>
  </si>
  <si>
    <t>Художественный редактор</t>
  </si>
  <si>
    <t>Редактор</t>
  </si>
  <si>
    <t>Ответственный секретарь</t>
  </si>
  <si>
    <t>Главный бухгалтер</t>
  </si>
  <si>
    <t>Заместитель главного редактора</t>
  </si>
  <si>
    <t>Главный редактор</t>
  </si>
  <si>
    <t>Бюджетная деят-ть</t>
  </si>
  <si>
    <t>ДЕКАБРЬ</t>
  </si>
  <si>
    <t>НОЯБРЬ</t>
  </si>
  <si>
    <t>ОКТЯБРЬ</t>
  </si>
  <si>
    <t>СЕНТЯБРЬ</t>
  </si>
  <si>
    <t>АВГУСТ</t>
  </si>
  <si>
    <t>ИЮЛЬ</t>
  </si>
  <si>
    <t>ИЮНЬ</t>
  </si>
  <si>
    <t>МАЙ</t>
  </si>
  <si>
    <t>АПРЕЛЬ</t>
  </si>
  <si>
    <t>МАРТ</t>
  </si>
  <si>
    <t>ФЕВРАЛЬ</t>
  </si>
  <si>
    <t>ЯНВАРЬ</t>
  </si>
  <si>
    <t>ВСЕГО по учреждению</t>
  </si>
  <si>
    <t>Текущий месяц</t>
  </si>
  <si>
    <t>ГОД</t>
  </si>
  <si>
    <t>гр.38</t>
  </si>
  <si>
    <t>гр.37</t>
  </si>
  <si>
    <t>гр.36</t>
  </si>
  <si>
    <t>гр.35</t>
  </si>
  <si>
    <t>гр.34</t>
  </si>
  <si>
    <t>гр.33</t>
  </si>
  <si>
    <t>гр.32</t>
  </si>
  <si>
    <t>гр.31</t>
  </si>
  <si>
    <t>гр.30</t>
  </si>
  <si>
    <t>гр.29</t>
  </si>
  <si>
    <t>гр.28</t>
  </si>
  <si>
    <t>гр.27</t>
  </si>
  <si>
    <t>гр.26</t>
  </si>
  <si>
    <t>гр.25</t>
  </si>
  <si>
    <t>гр.19</t>
  </si>
  <si>
    <t>гр.17</t>
  </si>
  <si>
    <t>гр.16</t>
  </si>
  <si>
    <t>гр.15</t>
  </si>
  <si>
    <t>гр.14</t>
  </si>
  <si>
    <t>гр.12</t>
  </si>
  <si>
    <t>гр.11</t>
  </si>
  <si>
    <t>гр.10</t>
  </si>
  <si>
    <t>гр.7</t>
  </si>
  <si>
    <t>гр.6</t>
  </si>
  <si>
    <t>гр.5</t>
  </si>
  <si>
    <t>гр.4</t>
  </si>
  <si>
    <t>гр.3</t>
  </si>
  <si>
    <t>гр.2</t>
  </si>
  <si>
    <t>гр.1</t>
  </si>
  <si>
    <t>единовременная (121.28.00)</t>
  </si>
  <si>
    <t>ежемесячная доплата (121.27.00)</t>
  </si>
  <si>
    <t>премиальные выплаты по итогам работы за год</t>
  </si>
  <si>
    <t>ВНЕШНИХ СОВМЕСТИТЕЛЕЙ</t>
  </si>
  <si>
    <t>ОСНОВНЫХ РАБОТНИКОВ</t>
  </si>
  <si>
    <t>внешних совместителей</t>
  </si>
  <si>
    <t>без внешних совместителей</t>
  </si>
  <si>
    <t>Компенсация при увольнении</t>
  </si>
  <si>
    <t>Компенсация взамен неиспользованного отпуска</t>
  </si>
  <si>
    <t>Ученический отпуск</t>
  </si>
  <si>
    <t xml:space="preserve">Отпускные </t>
  </si>
  <si>
    <t>Стимулирующие выплаты</t>
  </si>
  <si>
    <t>Компенсационные выплаты</t>
  </si>
  <si>
    <t xml:space="preserve"> единовременная выплата на профилактику заболеваний
</t>
  </si>
  <si>
    <t>Иные выплаты</t>
  </si>
  <si>
    <t xml:space="preserve">ежемесячная процентная надбавка за выслугу лет
</t>
  </si>
  <si>
    <t>премиальные выплаты по итогам работы
за месяц</t>
  </si>
  <si>
    <t xml:space="preserve">доплата при совмещении
должностей
исполнении обязанностей временно отсутствующего работника
</t>
  </si>
  <si>
    <t xml:space="preserve">выплата за работу с вредными и (или) опасными условиями труда
</t>
  </si>
  <si>
    <t xml:space="preserve">за работу в выходной или нерабочий праздничный день
</t>
  </si>
  <si>
    <t xml:space="preserve">за работу в ночное время
</t>
  </si>
  <si>
    <t>ОКЛАД</t>
  </si>
  <si>
    <t>Выплаты молодым специалистам</t>
  </si>
  <si>
    <t>Командировки</t>
  </si>
  <si>
    <t>Доплата до МРОТ</t>
  </si>
  <si>
    <t>ЗА НЕОТРАБОТАННОЕ ВРЕМЯ</t>
  </si>
  <si>
    <t xml:space="preserve">         ОПЛАТА ЗА ОТРАБОТАННОЕ ВРЕМЯ</t>
  </si>
  <si>
    <t xml:space="preserve">                                                                                       Ф О Н Д   З А Р А Б О Т Н О Й   П Л А Т Ы </t>
  </si>
  <si>
    <t>ФЗП (руб., 2 знака после запятой)</t>
  </si>
  <si>
    <t>ФАКТИЧЕСКИЕ РАСХОДЫ (руб., 2 знака после запятой)</t>
  </si>
  <si>
    <t>СПИСОЧНАЯ ЧИСЛ-ТЬ НА 31 ЧИСЛО ОТЧЕТНОГО МЕС-ЦА</t>
  </si>
  <si>
    <t>СРЕДНЕСПИСОЧНАЯ ЧИСЛЕННОСТЬ (за отчетный период) с одним знаком после запятой!!!</t>
  </si>
  <si>
    <t>ФИЗИЧЕСКИЕ ЛИЦА (на конец месяца), целое число!!!</t>
  </si>
  <si>
    <t>ФАКТИЧЕСКИ ЗАНЯТЫЕ СТАВКИ 
(на конец месяца)</t>
  </si>
  <si>
    <t>ШТАТНАЯ ЧИСЛЕННОСТЬ 
(на конец месяца)</t>
  </si>
  <si>
    <t>КАТЕГОРИЯ 
РАБОТАЮЩИХ</t>
  </si>
  <si>
    <t>Уборщик служебных помещений</t>
  </si>
  <si>
    <t>121.11.00</t>
  </si>
  <si>
    <t>121.13.00</t>
  </si>
  <si>
    <t>121.08.00</t>
  </si>
  <si>
    <t>121.12.00</t>
  </si>
  <si>
    <t xml:space="preserve">Доплата к пособиям по временной нетрудоспособности, беременности и родам (б/л прев) </t>
  </si>
  <si>
    <t>Единовременная выплата в связи с достижением возраста 50, 55, 60 и каждые последующие пять лет</t>
  </si>
  <si>
    <t>Материальная помощь на погребение</t>
  </si>
  <si>
    <t>Единовременная поощрительная выплата при назначении пенсии за выслугу лет за счет средств бюджета города</t>
  </si>
  <si>
    <t>ВР111/ ст266</t>
  </si>
  <si>
    <t>121.24.00</t>
  </si>
  <si>
    <t>3 ДНЯ БОЛЬНИЧНЫХ ЗА СЧЕТ РАБОТОДАТЕЛЯ
(Б/Л ФОТ)</t>
  </si>
  <si>
    <t>внешние совместители</t>
  </si>
  <si>
    <t>АНАЛИЗ ФОНДА ЗАРАБОТНОЙ ПЛАТЫ  учреждений СМИ</t>
  </si>
  <si>
    <t>за ________ 202__ года</t>
  </si>
  <si>
    <t>Приложение 8 к приказу комитета финансов администрации города Покачи</t>
  </si>
  <si>
    <t>Исполнитель Ф.И.О. полностью, тел.</t>
  </si>
  <si>
    <t>гр.22</t>
  </si>
  <si>
    <t>Ср зп на среднеспис числ</t>
  </si>
  <si>
    <t>гр.18</t>
  </si>
  <si>
    <t>гр.13=гр.14+..+гр.19</t>
  </si>
  <si>
    <t>РАЙОННЫЙ КОЭФФИЦИЕНТ</t>
  </si>
  <si>
    <t>СЕВЕРНАЯ НАДБАВКА</t>
  </si>
  <si>
    <t>гр.21</t>
  </si>
  <si>
    <t>гр.23</t>
  </si>
  <si>
    <t>гр.8=гр.9+гр.10+гр.33+гр.34+гр.35+гр.38</t>
  </si>
  <si>
    <t>гр.9=гр.11+гр.13+гр.20+гр.24+гр.26+…+гр.32+гр.36</t>
  </si>
  <si>
    <t>гр.20=гр.21+…+гр.23</t>
  </si>
  <si>
    <t>гр.24=гр.22+гр.37</t>
  </si>
  <si>
    <t>от  21_._02__.2023_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</si>
</sst>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_ ;\-#,##0.00\ "/>
    <numFmt numFmtId="165" formatCode="#,##0.0_ ;\-#,##0.0\ "/>
    <numFmt numFmtId="166" formatCode="#,##0_ ;\-#,##0\ "/>
    <numFmt numFmtId="167" formatCode="###\ ##0.0"/>
  </numFmts>
  <fonts count="28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10"/>
      <name val="Arial Cyr"/>
    </font>
    <font>
      <sz val="7"/>
      <name val="Bookman Old Style"/>
      <family val="1"/>
      <charset val="204"/>
    </font>
    <font>
      <sz val="8"/>
      <name val="Bookman Old Style"/>
      <family val="1"/>
      <charset val="204"/>
    </font>
    <font>
      <sz val="6"/>
      <name val="Arial"/>
      <family val="2"/>
      <charset val="204"/>
    </font>
    <font>
      <b/>
      <sz val="10"/>
      <name val="Bookman Old Style"/>
      <family val="1"/>
      <charset val="204"/>
    </font>
    <font>
      <sz val="10"/>
      <name val="Bookman Old Style"/>
      <family val="1"/>
      <charset val="204"/>
    </font>
    <font>
      <sz val="9"/>
      <name val="Bookman Old Style"/>
      <family val="1"/>
      <charset val="204"/>
    </font>
    <font>
      <sz val="6"/>
      <name val="Bookman Old Style"/>
      <family val="1"/>
      <charset val="204"/>
    </font>
    <font>
      <b/>
      <sz val="9"/>
      <name val="Bookman Old Style"/>
      <family val="1"/>
      <charset val="204"/>
    </font>
    <font>
      <b/>
      <sz val="8"/>
      <name val="Bookman Old Style"/>
      <family val="1"/>
      <charset val="204"/>
    </font>
    <font>
      <b/>
      <sz val="6"/>
      <name val="Bookman Old Style"/>
      <family val="1"/>
      <charset val="204"/>
    </font>
    <font>
      <b/>
      <i/>
      <sz val="6"/>
      <name val="Bookman Old Style"/>
      <family val="1"/>
      <charset val="204"/>
    </font>
    <font>
      <b/>
      <sz val="12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Bookman Old Style"/>
      <family val="1"/>
      <charset val="204"/>
    </font>
    <font>
      <b/>
      <sz val="7"/>
      <color rgb="FFFF0000"/>
      <name val="Bookman Old Style"/>
      <family val="1"/>
      <charset val="204"/>
    </font>
    <font>
      <b/>
      <sz val="8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20" fillId="0" borderId="0"/>
    <xf numFmtId="43" fontId="21" fillId="0" borderId="0" applyFont="0" applyFill="0" applyBorder="0" applyAlignment="0" applyProtection="0"/>
  </cellStyleXfs>
  <cellXfs count="126">
    <xf numFmtId="0" fontId="0" fillId="0" borderId="0" xfId="0"/>
    <xf numFmtId="1" fontId="0" fillId="0" borderId="0" xfId="0" applyNumberFormat="1"/>
    <xf numFmtId="0" fontId="0" fillId="0" borderId="0" xfId="0" applyAlignment="1">
      <alignment vertical="center"/>
    </xf>
    <xf numFmtId="0" fontId="2" fillId="0" borderId="2" xfId="0" applyFont="1" applyFill="1" applyBorder="1" applyAlignment="1">
      <alignment horizontal="left" vertical="center" wrapText="1"/>
    </xf>
    <xf numFmtId="0" fontId="0" fillId="0" borderId="0" xfId="0" applyFill="1"/>
    <xf numFmtId="1" fontId="0" fillId="0" borderId="0" xfId="0" applyNumberFormat="1" applyFill="1"/>
    <xf numFmtId="0" fontId="4" fillId="0" borderId="0" xfId="0" applyFont="1" applyFill="1"/>
    <xf numFmtId="1" fontId="4" fillId="0" borderId="0" xfId="0" applyNumberFormat="1" applyFont="1" applyFill="1"/>
    <xf numFmtId="0" fontId="5" fillId="0" borderId="0" xfId="0" applyFont="1" applyFill="1" applyAlignment="1">
      <alignment vertical="center"/>
    </xf>
    <xf numFmtId="1" fontId="7" fillId="0" borderId="5" xfId="1" applyNumberFormat="1" applyFont="1" applyFill="1" applyBorder="1" applyAlignment="1">
      <alignment horizontal="center" vertical="center" wrapText="1"/>
    </xf>
    <xf numFmtId="1" fontId="7" fillId="0" borderId="0" xfId="1" applyNumberFormat="1" applyFont="1" applyFill="1" applyBorder="1" applyAlignment="1">
      <alignment horizontal="center" vertical="center" wrapText="1"/>
    </xf>
    <xf numFmtId="1" fontId="14" fillId="0" borderId="6" xfId="1" applyNumberFormat="1" applyFont="1" applyFill="1" applyBorder="1" applyAlignment="1">
      <alignment horizontal="center" vertical="center" wrapText="1"/>
    </xf>
    <xf numFmtId="167" fontId="15" fillId="0" borderId="14" xfId="1" applyNumberFormat="1" applyFont="1" applyFill="1" applyBorder="1" applyAlignment="1">
      <alignment horizontal="center" vertical="center" wrapText="1"/>
    </xf>
    <xf numFmtId="167" fontId="15" fillId="0" borderId="6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1" fontId="11" fillId="0" borderId="7" xfId="1" applyNumberFormat="1" applyFont="1" applyFill="1" applyBorder="1" applyAlignment="1">
      <alignment horizontal="center" vertical="center" wrapText="1"/>
    </xf>
    <xf numFmtId="1" fontId="14" fillId="0" borderId="16" xfId="1" applyNumberFormat="1" applyFont="1" applyFill="1" applyBorder="1" applyAlignment="1">
      <alignment horizontal="center" vertical="center" wrapText="1"/>
    </xf>
    <xf numFmtId="1" fontId="14" fillId="0" borderId="14" xfId="1" applyNumberFormat="1" applyFont="1" applyFill="1" applyBorder="1" applyAlignment="1">
      <alignment horizontal="center" vertical="center" wrapText="1"/>
    </xf>
    <xf numFmtId="1" fontId="2" fillId="0" borderId="7" xfId="1" applyNumberFormat="1" applyFont="1" applyFill="1" applyBorder="1" applyAlignment="1">
      <alignment horizontal="center" vertical="center" wrapText="1"/>
    </xf>
    <xf numFmtId="1" fontId="20" fillId="0" borderId="6" xfId="1" applyNumberFormat="1" applyFont="1" applyFill="1" applyBorder="1" applyAlignment="1">
      <alignment horizontal="center" vertical="center" wrapText="1"/>
    </xf>
    <xf numFmtId="1" fontId="11" fillId="0" borderId="9" xfId="1" applyNumberFormat="1" applyFont="1" applyFill="1" applyBorder="1" applyAlignment="1">
      <alignment horizontal="center" vertical="center" wrapText="1"/>
    </xf>
    <xf numFmtId="1" fontId="7" fillId="0" borderId="1" xfId="1" applyNumberFormat="1" applyFont="1" applyFill="1" applyBorder="1" applyAlignment="1">
      <alignment horizontal="center" vertical="center" wrapText="1"/>
    </xf>
    <xf numFmtId="43" fontId="22" fillId="0" borderId="1" xfId="3" applyFont="1" applyFill="1" applyBorder="1" applyAlignment="1">
      <alignment horizontal="center" vertical="center" wrapText="1"/>
    </xf>
    <xf numFmtId="43" fontId="23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9" fillId="0" borderId="0" xfId="0" applyFont="1" applyFill="1" applyAlignment="1">
      <alignment vertical="center"/>
    </xf>
    <xf numFmtId="0" fontId="19" fillId="0" borderId="0" xfId="0" applyFont="1" applyFill="1" applyAlignment="1">
      <alignment vertical="center" wrapText="1"/>
    </xf>
    <xf numFmtId="1" fontId="18" fillId="0" borderId="0" xfId="0" applyNumberFormat="1" applyFont="1" applyFill="1" applyAlignment="1"/>
    <xf numFmtId="0" fontId="0" fillId="0" borderId="0" xfId="0" applyFill="1" applyAlignment="1">
      <alignment vertical="center"/>
    </xf>
    <xf numFmtId="1" fontId="9" fillId="0" borderId="0" xfId="0" applyNumberFormat="1" applyFont="1" applyFill="1"/>
    <xf numFmtId="0" fontId="9" fillId="0" borderId="0" xfId="0" applyFont="1" applyFill="1"/>
    <xf numFmtId="1" fontId="13" fillId="0" borderId="6" xfId="1" applyNumberFormat="1" applyFont="1" applyFill="1" applyBorder="1" applyAlignment="1">
      <alignment horizontal="center" vertical="center" wrapText="1"/>
    </xf>
    <xf numFmtId="1" fontId="13" fillId="0" borderId="16" xfId="1" applyNumberFormat="1" applyFont="1" applyFill="1" applyBorder="1" applyAlignment="1">
      <alignment horizontal="center" vertical="center" wrapText="1"/>
    </xf>
    <xf numFmtId="1" fontId="7" fillId="0" borderId="25" xfId="1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/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/>
    </xf>
    <xf numFmtId="1" fontId="8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0" fillId="0" borderId="1" xfId="0" applyNumberFormat="1" applyFill="1" applyBorder="1" applyAlignment="1" applyProtection="1">
      <alignment vertical="center" wrapText="1"/>
      <protection locked="0"/>
    </xf>
    <xf numFmtId="166" fontId="0" fillId="0" borderId="1" xfId="0" applyNumberFormat="1" applyFill="1" applyBorder="1" applyAlignment="1" applyProtection="1">
      <alignment vertical="center" wrapText="1"/>
      <protection locked="0"/>
    </xf>
    <xf numFmtId="164" fontId="0" fillId="0" borderId="1" xfId="0" applyNumberFormat="1" applyFill="1" applyBorder="1" applyAlignment="1" applyProtection="1">
      <alignment vertical="center" wrapText="1"/>
      <protection locked="0"/>
    </xf>
    <xf numFmtId="4" fontId="0" fillId="0" borderId="1" xfId="0" applyNumberFormat="1" applyFill="1" applyBorder="1" applyAlignment="1" applyProtection="1">
      <alignment vertical="center" wrapText="1"/>
      <protection locked="0"/>
    </xf>
    <xf numFmtId="165" fontId="1" fillId="0" borderId="1" xfId="0" applyNumberFormat="1" applyFont="1" applyFill="1" applyBorder="1" applyAlignment="1" applyProtection="1">
      <alignment vertical="center" wrapText="1"/>
      <protection locked="0"/>
    </xf>
    <xf numFmtId="166" fontId="1" fillId="0" borderId="1" xfId="0" applyNumberFormat="1" applyFont="1" applyFill="1" applyBorder="1" applyAlignment="1" applyProtection="1">
      <alignment vertical="center" wrapText="1"/>
      <protection locked="0"/>
    </xf>
    <xf numFmtId="0" fontId="1" fillId="0" borderId="4" xfId="0" applyFont="1" applyFill="1" applyBorder="1" applyAlignment="1">
      <alignment horizontal="left" vertical="center" wrapText="1"/>
    </xf>
    <xf numFmtId="165" fontId="1" fillId="0" borderId="3" xfId="0" applyNumberFormat="1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 applyProtection="1">
      <alignment vertical="center" wrapText="1"/>
      <protection locked="0"/>
    </xf>
    <xf numFmtId="166" fontId="1" fillId="0" borderId="3" xfId="0" applyNumberFormat="1" applyFont="1" applyFill="1" applyBorder="1" applyAlignment="1">
      <alignment vertical="center" wrapText="1"/>
    </xf>
    <xf numFmtId="165" fontId="1" fillId="0" borderId="23" xfId="0" applyNumberFormat="1" applyFont="1" applyFill="1" applyBorder="1" applyAlignment="1" applyProtection="1">
      <alignment vertical="center" wrapText="1"/>
      <protection locked="0"/>
    </xf>
    <xf numFmtId="166" fontId="1" fillId="0" borderId="23" xfId="0" applyNumberFormat="1" applyFont="1" applyFill="1" applyBorder="1" applyAlignment="1" applyProtection="1">
      <alignment vertical="center" wrapText="1"/>
      <protection locked="0"/>
    </xf>
    <xf numFmtId="4" fontId="1" fillId="0" borderId="23" xfId="0" applyNumberFormat="1" applyFont="1" applyFill="1" applyBorder="1" applyAlignment="1">
      <alignment vertical="center" wrapText="1"/>
    </xf>
    <xf numFmtId="4" fontId="1" fillId="0" borderId="23" xfId="0" applyNumberFormat="1" applyFont="1" applyFill="1" applyBorder="1" applyAlignment="1" applyProtection="1">
      <alignment vertical="center" wrapText="1"/>
      <protection locked="0"/>
    </xf>
    <xf numFmtId="4" fontId="0" fillId="0" borderId="23" xfId="0" applyNumberFormat="1" applyFill="1" applyBorder="1" applyAlignment="1" applyProtection="1">
      <alignment vertical="center" wrapText="1"/>
      <protection locked="0"/>
    </xf>
    <xf numFmtId="164" fontId="1" fillId="0" borderId="3" xfId="0" applyNumberFormat="1" applyFont="1" applyFill="1" applyBorder="1" applyAlignment="1">
      <alignment vertical="center" wrapText="1"/>
    </xf>
    <xf numFmtId="1" fontId="12" fillId="0" borderId="13" xfId="1" applyNumberFormat="1" applyFont="1" applyFill="1" applyBorder="1" applyAlignment="1">
      <alignment horizontal="center" vertical="center" wrapText="1"/>
    </xf>
    <xf numFmtId="1" fontId="12" fillId="0" borderId="7" xfId="1" applyNumberFormat="1" applyFont="1" applyFill="1" applyBorder="1" applyAlignment="1">
      <alignment horizontal="center" vertical="center" wrapText="1"/>
    </xf>
    <xf numFmtId="1" fontId="12" fillId="0" borderId="8" xfId="1" applyNumberFormat="1" applyFont="1" applyFill="1" applyBorder="1" applyAlignment="1">
      <alignment horizontal="center" vertical="center" wrapText="1"/>
    </xf>
    <xf numFmtId="4" fontId="0" fillId="3" borderId="1" xfId="0" applyNumberFormat="1" applyFill="1" applyBorder="1" applyAlignment="1" applyProtection="1">
      <alignment vertical="center" wrapText="1"/>
      <protection locked="0"/>
    </xf>
    <xf numFmtId="4" fontId="1" fillId="3" borderId="1" xfId="0" applyNumberFormat="1" applyFont="1" applyFill="1" applyBorder="1" applyAlignment="1">
      <alignment vertical="center" wrapText="1"/>
    </xf>
    <xf numFmtId="165" fontId="25" fillId="0" borderId="1" xfId="0" applyNumberFormat="1" applyFont="1" applyFill="1" applyBorder="1" applyAlignment="1" applyProtection="1">
      <alignment vertical="center" wrapText="1"/>
      <protection locked="0"/>
    </xf>
    <xf numFmtId="166" fontId="25" fillId="0" borderId="1" xfId="0" applyNumberFormat="1" applyFont="1" applyFill="1" applyBorder="1" applyAlignment="1" applyProtection="1">
      <alignment vertical="center" wrapText="1"/>
      <protection locked="0"/>
    </xf>
    <xf numFmtId="164" fontId="25" fillId="0" borderId="1" xfId="0" applyNumberFormat="1" applyFont="1" applyFill="1" applyBorder="1" applyAlignment="1" applyProtection="1">
      <alignment vertical="center" wrapText="1"/>
      <protection locked="0"/>
    </xf>
    <xf numFmtId="1" fontId="10" fillId="0" borderId="8" xfId="1" applyNumberFormat="1" applyFont="1" applyFill="1" applyBorder="1" applyAlignment="1">
      <alignment horizontal="center" vertical="center" wrapText="1"/>
    </xf>
    <xf numFmtId="1" fontId="10" fillId="0" borderId="13" xfId="1" applyNumberFormat="1" applyFont="1" applyFill="1" applyBorder="1" applyAlignment="1">
      <alignment horizontal="center" vertical="center" wrapText="1"/>
    </xf>
    <xf numFmtId="1" fontId="10" fillId="0" borderId="7" xfId="1" applyNumberFormat="1" applyFont="1" applyFill="1" applyBorder="1" applyAlignment="1">
      <alignment horizontal="center" vertical="center" wrapText="1"/>
    </xf>
    <xf numFmtId="0" fontId="24" fillId="2" borderId="8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right" wrapText="1"/>
    </xf>
    <xf numFmtId="1" fontId="0" fillId="0" borderId="0" xfId="0" applyNumberFormat="1" applyFill="1" applyBorder="1" applyAlignment="1">
      <alignment horizontal="center" wrapText="1"/>
    </xf>
    <xf numFmtId="0" fontId="16" fillId="0" borderId="22" xfId="1" applyFont="1" applyFill="1" applyBorder="1" applyAlignment="1">
      <alignment horizontal="center" vertical="center" wrapText="1"/>
    </xf>
    <xf numFmtId="0" fontId="16" fillId="0" borderId="20" xfId="1" applyFont="1" applyFill="1" applyBorder="1" applyAlignment="1">
      <alignment horizontal="center" vertical="center" wrapText="1"/>
    </xf>
    <xf numFmtId="0" fontId="16" fillId="0" borderId="4" xfId="1" applyFont="1" applyFill="1" applyBorder="1" applyAlignment="1">
      <alignment horizontal="center" vertical="center" wrapText="1"/>
    </xf>
    <xf numFmtId="167" fontId="15" fillId="0" borderId="21" xfId="1" applyNumberFormat="1" applyFont="1" applyFill="1" applyBorder="1" applyAlignment="1">
      <alignment horizontal="center" vertical="center" wrapText="1"/>
    </xf>
    <xf numFmtId="167" fontId="15" fillId="0" borderId="5" xfId="1" applyNumberFormat="1" applyFont="1" applyFill="1" applyBorder="1" applyAlignment="1">
      <alignment horizontal="center" vertical="center" wrapText="1"/>
    </xf>
    <xf numFmtId="167" fontId="15" fillId="0" borderId="24" xfId="1" applyNumberFormat="1" applyFont="1" applyFill="1" applyBorder="1" applyAlignment="1">
      <alignment horizontal="center" vertical="center" wrapText="1"/>
    </xf>
    <xf numFmtId="167" fontId="15" fillId="0" borderId="8" xfId="1" applyNumberFormat="1" applyFont="1" applyFill="1" applyBorder="1" applyAlignment="1">
      <alignment horizontal="center" vertical="center" wrapText="1"/>
    </xf>
    <xf numFmtId="167" fontId="15" fillId="0" borderId="13" xfId="1" applyNumberFormat="1" applyFont="1" applyFill="1" applyBorder="1" applyAlignment="1">
      <alignment horizontal="center" vertical="center" wrapText="1"/>
    </xf>
    <xf numFmtId="167" fontId="15" fillId="0" borderId="7" xfId="1" applyNumberFormat="1" applyFont="1" applyFill="1" applyBorder="1" applyAlignment="1">
      <alignment horizontal="center" vertical="center" wrapText="1"/>
    </xf>
    <xf numFmtId="167" fontId="15" fillId="0" borderId="9" xfId="1" applyNumberFormat="1" applyFont="1" applyFill="1" applyBorder="1" applyAlignment="1">
      <alignment horizontal="center" vertical="center" wrapText="1"/>
    </xf>
    <xf numFmtId="167" fontId="15" fillId="0" borderId="12" xfId="1" applyNumberFormat="1" applyFont="1" applyFill="1" applyBorder="1" applyAlignment="1">
      <alignment horizontal="center" vertical="center" wrapText="1"/>
    </xf>
    <xf numFmtId="167" fontId="15" fillId="0" borderId="15" xfId="1" applyNumberFormat="1" applyFont="1" applyFill="1" applyBorder="1" applyAlignment="1">
      <alignment horizontal="center" vertical="center" wrapText="1"/>
    </xf>
    <xf numFmtId="1" fontId="14" fillId="0" borderId="8" xfId="1" applyNumberFormat="1" applyFont="1" applyFill="1" applyBorder="1" applyAlignment="1">
      <alignment horizontal="center" vertical="center" wrapText="1"/>
    </xf>
    <xf numFmtId="1" fontId="14" fillId="0" borderId="13" xfId="1" applyNumberFormat="1" applyFont="1" applyFill="1" applyBorder="1" applyAlignment="1">
      <alignment horizontal="center" vertical="center" wrapText="1"/>
    </xf>
    <xf numFmtId="1" fontId="14" fillId="0" borderId="7" xfId="1" applyNumberFormat="1" applyFont="1" applyFill="1" applyBorder="1" applyAlignment="1">
      <alignment horizontal="center" vertical="center" wrapText="1"/>
    </xf>
    <xf numFmtId="1" fontId="14" fillId="0" borderId="12" xfId="1" applyNumberFormat="1" applyFont="1" applyFill="1" applyBorder="1" applyAlignment="1">
      <alignment horizontal="center" vertical="center" wrapText="1"/>
    </xf>
    <xf numFmtId="1" fontId="14" fillId="0" borderId="21" xfId="1" applyNumberFormat="1" applyFont="1" applyFill="1" applyBorder="1" applyAlignment="1">
      <alignment horizontal="center" vertical="center" wrapText="1"/>
    </xf>
    <xf numFmtId="1" fontId="14" fillId="0" borderId="15" xfId="1" applyNumberFormat="1" applyFont="1" applyFill="1" applyBorder="1" applyAlignment="1">
      <alignment horizontal="center" vertical="center" wrapText="1"/>
    </xf>
    <xf numFmtId="1" fontId="14" fillId="0" borderId="5" xfId="1" applyNumberFormat="1" applyFont="1" applyFill="1" applyBorder="1" applyAlignment="1">
      <alignment horizontal="center" vertical="center" wrapText="1"/>
    </xf>
    <xf numFmtId="1" fontId="16" fillId="0" borderId="16" xfId="1" applyNumberFormat="1" applyFont="1" applyFill="1" applyBorder="1" applyAlignment="1">
      <alignment horizontal="center" vertical="center" wrapText="1"/>
    </xf>
    <xf numFmtId="1" fontId="16" fillId="0" borderId="19" xfId="1" applyNumberFormat="1" applyFont="1" applyFill="1" applyBorder="1" applyAlignment="1">
      <alignment horizontal="center" vertical="center" wrapText="1"/>
    </xf>
    <xf numFmtId="1" fontId="16" fillId="0" borderId="18" xfId="1" applyNumberFormat="1" applyFont="1" applyFill="1" applyBorder="1" applyAlignment="1">
      <alignment horizontal="center" vertical="center" wrapText="1"/>
    </xf>
    <xf numFmtId="1" fontId="12" fillId="0" borderId="13" xfId="1" applyNumberFormat="1" applyFont="1" applyFill="1" applyBorder="1" applyAlignment="1">
      <alignment horizontal="center" vertical="center" wrapText="1"/>
    </xf>
    <xf numFmtId="1" fontId="12" fillId="0" borderId="7" xfId="1" applyNumberFormat="1" applyFont="1" applyFill="1" applyBorder="1" applyAlignment="1">
      <alignment horizontal="center" vertical="center" wrapText="1"/>
    </xf>
    <xf numFmtId="1" fontId="12" fillId="2" borderId="8" xfId="1" applyNumberFormat="1" applyFont="1" applyFill="1" applyBorder="1" applyAlignment="1">
      <alignment horizontal="center" vertical="center" wrapText="1"/>
    </xf>
    <xf numFmtId="1" fontId="12" fillId="2" borderId="7" xfId="1" applyNumberFormat="1" applyFont="1" applyFill="1" applyBorder="1" applyAlignment="1">
      <alignment horizontal="center" vertical="center" wrapText="1"/>
    </xf>
    <xf numFmtId="1" fontId="12" fillId="0" borderId="8" xfId="1" applyNumberFormat="1" applyFont="1" applyFill="1" applyBorder="1" applyAlignment="1">
      <alignment horizontal="center" vertical="center" wrapText="1"/>
    </xf>
    <xf numFmtId="1" fontId="11" fillId="0" borderId="12" xfId="1" applyNumberFormat="1" applyFont="1" applyFill="1" applyBorder="1" applyAlignment="1">
      <alignment horizontal="center" vertical="center" wrapText="1"/>
    </xf>
    <xf numFmtId="1" fontId="11" fillId="0" borderId="21" xfId="1" applyNumberFormat="1" applyFont="1" applyFill="1" applyBorder="1" applyAlignment="1">
      <alignment horizontal="center" vertical="center" wrapText="1"/>
    </xf>
    <xf numFmtId="1" fontId="11" fillId="0" borderId="9" xfId="1" applyNumberFormat="1" applyFont="1" applyFill="1" applyBorder="1" applyAlignment="1">
      <alignment horizontal="center" vertical="center" wrapText="1"/>
    </xf>
    <xf numFmtId="1" fontId="11" fillId="0" borderId="24" xfId="1" applyNumberFormat="1" applyFont="1" applyFill="1" applyBorder="1" applyAlignment="1">
      <alignment horizontal="center" vertical="center" wrapText="1"/>
    </xf>
    <xf numFmtId="0" fontId="24" fillId="2" borderId="21" xfId="0" applyFont="1" applyFill="1" applyBorder="1" applyAlignment="1">
      <alignment horizontal="center" vertical="center" wrapText="1"/>
    </xf>
    <xf numFmtId="0" fontId="24" fillId="2" borderId="24" xfId="0" applyFont="1" applyFill="1" applyBorder="1" applyAlignment="1">
      <alignment horizontal="center" vertical="center" wrapText="1"/>
    </xf>
    <xf numFmtId="1" fontId="12" fillId="0" borderId="12" xfId="1" applyNumberFormat="1" applyFont="1" applyFill="1" applyBorder="1" applyAlignment="1">
      <alignment horizontal="center" vertical="center" wrapText="1"/>
    </xf>
    <xf numFmtId="1" fontId="12" fillId="0" borderId="9" xfId="1" applyNumberFormat="1" applyFont="1" applyFill="1" applyBorder="1" applyAlignment="1">
      <alignment horizontal="center" vertical="center" wrapText="1"/>
    </xf>
    <xf numFmtId="1" fontId="13" fillId="0" borderId="16" xfId="1" applyNumberFormat="1" applyFont="1" applyFill="1" applyBorder="1" applyAlignment="1">
      <alignment horizontal="center" vertical="center" wrapText="1"/>
    </xf>
    <xf numFmtId="1" fontId="13" fillId="0" borderId="19" xfId="1" applyNumberFormat="1" applyFont="1" applyFill="1" applyBorder="1" applyAlignment="1">
      <alignment horizontal="center" vertical="center" wrapText="1"/>
    </xf>
    <xf numFmtId="1" fontId="10" fillId="0" borderId="17" xfId="1" applyNumberFormat="1" applyFont="1" applyFill="1" applyBorder="1" applyAlignment="1">
      <alignment horizontal="center" vertical="center" wrapText="1"/>
    </xf>
    <xf numFmtId="1" fontId="10" fillId="0" borderId="10" xfId="1" applyNumberFormat="1" applyFont="1" applyFill="1" applyBorder="1" applyAlignment="1">
      <alignment horizontal="center" vertical="center" wrapText="1"/>
    </xf>
    <xf numFmtId="1" fontId="12" fillId="0" borderId="18" xfId="1" applyNumberFormat="1" applyFont="1" applyFill="1" applyBorder="1" applyAlignment="1">
      <alignment horizontal="center" vertical="center" wrapText="1"/>
    </xf>
    <xf numFmtId="1" fontId="12" fillId="0" borderId="11" xfId="1" applyNumberFormat="1" applyFont="1" applyFill="1" applyBorder="1" applyAlignment="1">
      <alignment horizontal="center" vertical="center" wrapText="1"/>
    </xf>
    <xf numFmtId="1" fontId="2" fillId="0" borderId="8" xfId="1" applyNumberFormat="1" applyFont="1" applyFill="1" applyBorder="1" applyAlignment="1">
      <alignment horizontal="center" vertical="center" wrapText="1"/>
    </xf>
    <xf numFmtId="1" fontId="2" fillId="0" borderId="13" xfId="1" applyNumberFormat="1" applyFont="1" applyFill="1" applyBorder="1" applyAlignment="1">
      <alignment horizontal="center" vertical="center" wrapText="1"/>
    </xf>
    <xf numFmtId="1" fontId="17" fillId="0" borderId="16" xfId="1" applyNumberFormat="1" applyFont="1" applyFill="1" applyBorder="1" applyAlignment="1">
      <alignment horizontal="center" vertical="center" wrapText="1"/>
    </xf>
    <xf numFmtId="1" fontId="17" fillId="0" borderId="19" xfId="1" applyNumberFormat="1" applyFont="1" applyFill="1" applyBorder="1" applyAlignment="1">
      <alignment horizontal="center" vertical="center" wrapText="1"/>
    </xf>
    <xf numFmtId="1" fontId="17" fillId="0" borderId="14" xfId="1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right"/>
    </xf>
    <xf numFmtId="0" fontId="27" fillId="0" borderId="0" xfId="0" applyFont="1" applyFill="1"/>
    <xf numFmtId="0" fontId="27" fillId="0" borderId="0" xfId="0" applyFont="1" applyFill="1" applyAlignment="1">
      <alignment horizontal="right"/>
    </xf>
  </cellXfs>
  <cellStyles count="4">
    <cellStyle name="Обычный" xfId="0" builtinId="0"/>
    <cellStyle name="Обычный 2" xfId="2"/>
    <cellStyle name="Обычный_ИЮЛЬ" xfId="1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295"/>
  <sheetViews>
    <sheetView tabSelected="1" view="pageBreakPreview" zoomScaleNormal="90" zoomScaleSheetLayoutView="100" workbookViewId="0">
      <pane xSplit="1" ySplit="10" topLeftCell="B11" activePane="bottomRight" state="frozen"/>
      <selection pane="topRight" activeCell="B1" sqref="B1"/>
      <selection pane="bottomLeft" activeCell="A13" sqref="A13"/>
      <selection pane="bottomRight" activeCell="AI1" sqref="AI1:AN2"/>
    </sheetView>
  </sheetViews>
  <sheetFormatPr defaultRowHeight="15" x14ac:dyDescent="0.25"/>
  <cols>
    <col min="1" max="1" width="32.5703125" style="2" customWidth="1"/>
    <col min="2" max="2" width="9.5703125" customWidth="1"/>
    <col min="3" max="3" width="10.42578125" customWidth="1"/>
    <col min="4" max="6" width="10.85546875" customWidth="1"/>
    <col min="7" max="7" width="10.28515625" customWidth="1"/>
    <col min="8" max="8" width="17" style="1" customWidth="1"/>
    <col min="9" max="9" width="17.42578125" style="1" customWidth="1"/>
    <col min="10" max="10" width="13.28515625" style="1" customWidth="1"/>
    <col min="11" max="11" width="12.85546875" style="1" customWidth="1"/>
    <col min="12" max="12" width="11.85546875" style="1" customWidth="1"/>
    <col min="13" max="13" width="13" style="1" customWidth="1"/>
    <col min="14" max="14" width="12.28515625" style="1" customWidth="1"/>
    <col min="15" max="15" width="13.42578125" style="1" customWidth="1"/>
    <col min="16" max="16" width="13" style="1" customWidth="1"/>
    <col min="17" max="19" width="13.42578125" style="1" customWidth="1"/>
    <col min="20" max="20" width="11.140625" style="1" hidden="1" customWidth="1"/>
    <col min="21" max="21" width="12.7109375" style="1" customWidth="1"/>
    <col min="22" max="26" width="11.7109375" style="1" customWidth="1"/>
    <col min="27" max="27" width="13" style="1" customWidth="1"/>
    <col min="28" max="28" width="11" style="1" bestFit="1" customWidth="1"/>
    <col min="29" max="29" width="13.140625" style="1" customWidth="1"/>
    <col min="30" max="30" width="10.85546875" style="1" customWidth="1"/>
    <col min="31" max="31" width="10.85546875" style="1" hidden="1" customWidth="1"/>
    <col min="32" max="32" width="12" style="1" customWidth="1"/>
    <col min="33" max="33" width="11.140625" style="1" customWidth="1"/>
    <col min="34" max="35" width="17.5703125" style="1" customWidth="1"/>
    <col min="36" max="36" width="13.28515625" style="1" customWidth="1"/>
    <col min="37" max="37" width="17.5703125" style="1" customWidth="1"/>
    <col min="38" max="38" width="16.28515625" style="1" customWidth="1"/>
    <col min="39" max="40" width="14.7109375" style="1" customWidth="1"/>
    <col min="41" max="41" width="14.42578125" style="1" customWidth="1"/>
    <col min="42" max="49" width="9.140625" style="1"/>
  </cols>
  <sheetData>
    <row r="1" spans="1:52" s="4" customFormat="1" ht="15" customHeight="1" x14ac:dyDescent="0.25">
      <c r="A1" s="26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123" t="s">
        <v>109</v>
      </c>
      <c r="AJ1" s="123"/>
      <c r="AK1" s="123"/>
      <c r="AL1" s="123"/>
      <c r="AM1" s="123"/>
      <c r="AN1" s="123"/>
      <c r="AO1" s="75"/>
      <c r="AP1" s="5"/>
      <c r="AQ1" s="5"/>
      <c r="AR1" s="5"/>
      <c r="AS1" s="5"/>
      <c r="AT1" s="5"/>
      <c r="AU1" s="5"/>
      <c r="AV1" s="5"/>
      <c r="AW1" s="5"/>
    </row>
    <row r="2" spans="1:52" s="4" customFormat="1" ht="15.75" x14ac:dyDescent="0.25">
      <c r="A2" s="27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124"/>
      <c r="AJ2" s="124"/>
      <c r="AK2" s="124"/>
      <c r="AL2" s="125" t="s">
        <v>123</v>
      </c>
      <c r="AM2" s="125"/>
      <c r="AN2" s="125"/>
      <c r="AO2" s="75"/>
      <c r="AP2" s="5"/>
      <c r="AQ2" s="5"/>
      <c r="AR2" s="5"/>
      <c r="AS2" s="5"/>
      <c r="AT2" s="5"/>
      <c r="AU2" s="5"/>
      <c r="AV2" s="5"/>
      <c r="AW2" s="5"/>
    </row>
    <row r="3" spans="1:52" s="4" customFormat="1" ht="15" customHeight="1" x14ac:dyDescent="0.25">
      <c r="A3" s="28" t="s">
        <v>107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5"/>
      <c r="AQ3" s="5"/>
      <c r="AR3" s="5"/>
      <c r="AS3" s="5"/>
      <c r="AT3" s="5"/>
      <c r="AU3" s="5"/>
      <c r="AV3" s="5"/>
      <c r="AW3" s="5"/>
    </row>
    <row r="4" spans="1:52" s="4" customFormat="1" ht="15.75" x14ac:dyDescent="0.25">
      <c r="A4" s="28"/>
      <c r="B4" s="28" t="s">
        <v>108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5"/>
      <c r="AQ4" s="5"/>
      <c r="AR4" s="5"/>
      <c r="AS4" s="5"/>
      <c r="AT4" s="5"/>
      <c r="AU4" s="5"/>
      <c r="AV4" s="5"/>
      <c r="AW4" s="5"/>
    </row>
    <row r="5" spans="1:52" s="4" customFormat="1" ht="15.75" thickBot="1" x14ac:dyDescent="0.3">
      <c r="A5" s="29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</row>
    <row r="6" spans="1:52" s="31" customFormat="1" ht="13.5" customHeight="1" thickBot="1" x14ac:dyDescent="0.2">
      <c r="A6" s="77" t="s">
        <v>93</v>
      </c>
      <c r="B6" s="80" t="s">
        <v>92</v>
      </c>
      <c r="C6" s="83" t="s">
        <v>91</v>
      </c>
      <c r="D6" s="83" t="s">
        <v>90</v>
      </c>
      <c r="E6" s="87" t="s">
        <v>89</v>
      </c>
      <c r="F6" s="80"/>
      <c r="G6" s="83" t="s">
        <v>88</v>
      </c>
      <c r="H6" s="89" t="s">
        <v>87</v>
      </c>
      <c r="I6" s="92" t="s">
        <v>86</v>
      </c>
      <c r="J6" s="93"/>
      <c r="K6" s="120" t="s">
        <v>85</v>
      </c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  <c r="AM6" s="122"/>
      <c r="AN6" s="118" t="s">
        <v>103</v>
      </c>
      <c r="AO6" s="70" t="s">
        <v>112</v>
      </c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s="31" customFormat="1" ht="23.25" customHeight="1" thickBot="1" x14ac:dyDescent="0.2">
      <c r="A7" s="78"/>
      <c r="B7" s="81"/>
      <c r="C7" s="84"/>
      <c r="D7" s="84"/>
      <c r="E7" s="88"/>
      <c r="F7" s="81"/>
      <c r="G7" s="84"/>
      <c r="H7" s="90"/>
      <c r="I7" s="94"/>
      <c r="J7" s="95"/>
      <c r="K7" s="96" t="s">
        <v>84</v>
      </c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6" t="s">
        <v>83</v>
      </c>
      <c r="AB7" s="98"/>
      <c r="AC7" s="98"/>
      <c r="AD7" s="98"/>
      <c r="AE7" s="64"/>
      <c r="AF7" s="70" t="s">
        <v>82</v>
      </c>
      <c r="AG7" s="103" t="s">
        <v>81</v>
      </c>
      <c r="AH7" s="17" t="s">
        <v>95</v>
      </c>
      <c r="AI7" s="11" t="s">
        <v>96</v>
      </c>
      <c r="AJ7" s="18" t="s">
        <v>97</v>
      </c>
      <c r="AK7" s="11" t="s">
        <v>98</v>
      </c>
      <c r="AL7" s="104" t="s">
        <v>80</v>
      </c>
      <c r="AM7" s="105"/>
      <c r="AN7" s="119"/>
      <c r="AO7" s="71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s="31" customFormat="1" ht="45" customHeight="1" thickBot="1" x14ac:dyDescent="0.2">
      <c r="A8" s="78"/>
      <c r="B8" s="81"/>
      <c r="C8" s="84"/>
      <c r="D8" s="84"/>
      <c r="E8" s="88"/>
      <c r="F8" s="81"/>
      <c r="G8" s="84"/>
      <c r="H8" s="90"/>
      <c r="I8" s="94"/>
      <c r="J8" s="95"/>
      <c r="K8" s="112" t="s">
        <v>79</v>
      </c>
      <c r="L8" s="113"/>
      <c r="M8" s="114" t="s">
        <v>70</v>
      </c>
      <c r="N8" s="110" t="s">
        <v>78</v>
      </c>
      <c r="O8" s="103" t="s">
        <v>77</v>
      </c>
      <c r="P8" s="116" t="s">
        <v>76</v>
      </c>
      <c r="Q8" s="103" t="s">
        <v>75</v>
      </c>
      <c r="R8" s="73" t="s">
        <v>115</v>
      </c>
      <c r="S8" s="108" t="s">
        <v>116</v>
      </c>
      <c r="T8" s="64"/>
      <c r="U8" s="114" t="s">
        <v>69</v>
      </c>
      <c r="V8" s="103" t="s">
        <v>74</v>
      </c>
      <c r="W8" s="103" t="s">
        <v>73</v>
      </c>
      <c r="X8" s="101" t="s">
        <v>60</v>
      </c>
      <c r="Y8" s="70" t="s">
        <v>72</v>
      </c>
      <c r="Z8" s="103" t="s">
        <v>71</v>
      </c>
      <c r="AA8" s="103" t="s">
        <v>68</v>
      </c>
      <c r="AB8" s="103" t="s">
        <v>67</v>
      </c>
      <c r="AC8" s="103" t="s">
        <v>66</v>
      </c>
      <c r="AD8" s="110" t="s">
        <v>65</v>
      </c>
      <c r="AE8" s="62"/>
      <c r="AF8" s="71"/>
      <c r="AG8" s="99"/>
      <c r="AH8" s="99" t="s">
        <v>100</v>
      </c>
      <c r="AI8" s="99" t="s">
        <v>99</v>
      </c>
      <c r="AJ8" s="99" t="s">
        <v>101</v>
      </c>
      <c r="AK8" s="99" t="s">
        <v>102</v>
      </c>
      <c r="AL8" s="106"/>
      <c r="AM8" s="107"/>
      <c r="AN8" s="20" t="s">
        <v>104</v>
      </c>
      <c r="AO8" s="71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s="31" customFormat="1" ht="78" customHeight="1" thickBot="1" x14ac:dyDescent="0.2">
      <c r="A9" s="79"/>
      <c r="B9" s="82"/>
      <c r="C9" s="85"/>
      <c r="D9" s="86"/>
      <c r="E9" s="13" t="s">
        <v>64</v>
      </c>
      <c r="F9" s="12" t="s">
        <v>63</v>
      </c>
      <c r="G9" s="82"/>
      <c r="H9" s="91"/>
      <c r="I9" s="11" t="s">
        <v>64</v>
      </c>
      <c r="J9" s="11" t="s">
        <v>63</v>
      </c>
      <c r="K9" s="32" t="s">
        <v>62</v>
      </c>
      <c r="L9" s="33" t="s">
        <v>61</v>
      </c>
      <c r="M9" s="115"/>
      <c r="N9" s="111"/>
      <c r="O9" s="100"/>
      <c r="P9" s="117"/>
      <c r="Q9" s="100"/>
      <c r="R9" s="74"/>
      <c r="S9" s="109"/>
      <c r="T9" s="63"/>
      <c r="U9" s="115"/>
      <c r="V9" s="100"/>
      <c r="W9" s="100"/>
      <c r="X9" s="102"/>
      <c r="Y9" s="72"/>
      <c r="Z9" s="100"/>
      <c r="AA9" s="100"/>
      <c r="AB9" s="100"/>
      <c r="AC9" s="100"/>
      <c r="AD9" s="111"/>
      <c r="AE9" s="63"/>
      <c r="AF9" s="72"/>
      <c r="AG9" s="100"/>
      <c r="AH9" s="100"/>
      <c r="AI9" s="100"/>
      <c r="AJ9" s="100"/>
      <c r="AK9" s="100"/>
      <c r="AL9" s="16" t="s">
        <v>59</v>
      </c>
      <c r="AM9" s="21" t="s">
        <v>58</v>
      </c>
      <c r="AN9" s="19" t="s">
        <v>105</v>
      </c>
      <c r="AO9" s="72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</row>
    <row r="10" spans="1:52" s="36" customFormat="1" ht="21.75" customHeight="1" x14ac:dyDescent="0.15">
      <c r="A10" s="34" t="s">
        <v>57</v>
      </c>
      <c r="B10" s="34" t="s">
        <v>56</v>
      </c>
      <c r="C10" s="34" t="s">
        <v>55</v>
      </c>
      <c r="D10" s="34" t="s">
        <v>54</v>
      </c>
      <c r="E10" s="34" t="s">
        <v>53</v>
      </c>
      <c r="F10" s="34" t="s">
        <v>52</v>
      </c>
      <c r="G10" s="34" t="s">
        <v>51</v>
      </c>
      <c r="H10" s="34" t="s">
        <v>119</v>
      </c>
      <c r="I10" s="34" t="s">
        <v>120</v>
      </c>
      <c r="J10" s="34" t="s">
        <v>50</v>
      </c>
      <c r="K10" s="34" t="s">
        <v>49</v>
      </c>
      <c r="L10" s="34" t="s">
        <v>48</v>
      </c>
      <c r="M10" s="34" t="s">
        <v>114</v>
      </c>
      <c r="N10" s="34" t="s">
        <v>47</v>
      </c>
      <c r="O10" s="34" t="s">
        <v>46</v>
      </c>
      <c r="P10" s="34" t="s">
        <v>45</v>
      </c>
      <c r="Q10" s="34" t="s">
        <v>44</v>
      </c>
      <c r="R10" s="34" t="s">
        <v>113</v>
      </c>
      <c r="S10" s="34" t="s">
        <v>43</v>
      </c>
      <c r="T10" s="34"/>
      <c r="U10" s="34" t="s">
        <v>121</v>
      </c>
      <c r="V10" s="34" t="s">
        <v>117</v>
      </c>
      <c r="W10" s="34" t="s">
        <v>111</v>
      </c>
      <c r="X10" s="34" t="s">
        <v>118</v>
      </c>
      <c r="Y10" s="34" t="s">
        <v>122</v>
      </c>
      <c r="Z10" s="34" t="s">
        <v>42</v>
      </c>
      <c r="AA10" s="34" t="s">
        <v>41</v>
      </c>
      <c r="AB10" s="34" t="s">
        <v>40</v>
      </c>
      <c r="AC10" s="34" t="s">
        <v>39</v>
      </c>
      <c r="AD10" s="34" t="s">
        <v>38</v>
      </c>
      <c r="AE10" s="34"/>
      <c r="AF10" s="34" t="s">
        <v>37</v>
      </c>
      <c r="AG10" s="34" t="s">
        <v>36</v>
      </c>
      <c r="AH10" s="34" t="s">
        <v>35</v>
      </c>
      <c r="AI10" s="34" t="s">
        <v>34</v>
      </c>
      <c r="AJ10" s="34" t="s">
        <v>33</v>
      </c>
      <c r="AK10" s="34" t="s">
        <v>32</v>
      </c>
      <c r="AL10" s="34" t="s">
        <v>31</v>
      </c>
      <c r="AM10" s="34" t="s">
        <v>30</v>
      </c>
      <c r="AN10" s="34" t="s">
        <v>29</v>
      </c>
      <c r="AO10" s="34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</row>
    <row r="11" spans="1:52" s="8" customFormat="1" ht="21.75" customHeight="1" x14ac:dyDescent="0.25">
      <c r="A11" s="37" t="s">
        <v>28</v>
      </c>
      <c r="B11" s="22"/>
      <c r="C11" s="22" t="s">
        <v>27</v>
      </c>
      <c r="D11" s="38">
        <v>1</v>
      </c>
      <c r="E11" s="22"/>
      <c r="F11" s="22"/>
      <c r="G11" s="22"/>
      <c r="H11" s="23"/>
      <c r="I11" s="22"/>
      <c r="J11" s="24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10"/>
      <c r="AQ11" s="10"/>
      <c r="AR11" s="10"/>
      <c r="AS11" s="10"/>
      <c r="AT11" s="10"/>
      <c r="AU11" s="10"/>
      <c r="AV11" s="10"/>
      <c r="AW11" s="10"/>
      <c r="AX11" s="10"/>
      <c r="AY11" s="9"/>
    </row>
    <row r="12" spans="1:52" s="4" customFormat="1" ht="30.75" customHeight="1" x14ac:dyDescent="0.25">
      <c r="A12" s="39" t="s">
        <v>26</v>
      </c>
      <c r="B12" s="67">
        <f>ROUND(((B32+B53+B74+B95+B117+B140+B162+B184+B206+B228+B250+B272)/$D$11),1)</f>
        <v>0</v>
      </c>
      <c r="C12" s="67">
        <f t="shared" ref="C12:D24" si="0">(C32+C53+C74+C95+C117+C140+C162+C184+C206+C228+C250+C272)/$D$11</f>
        <v>0</v>
      </c>
      <c r="D12" s="68">
        <f t="shared" si="0"/>
        <v>0</v>
      </c>
      <c r="E12" s="69">
        <f t="shared" ref="E12:F24" si="1">ROUND(((E32+E53+E74+E95+E117+E140+E162+E184+E206+E228+E250+E272)/$D$11),1)</f>
        <v>0</v>
      </c>
      <c r="F12" s="69">
        <f t="shared" si="1"/>
        <v>0</v>
      </c>
      <c r="G12" s="40">
        <f t="shared" ref="G12:AN12" si="2">G13+G25</f>
        <v>0</v>
      </c>
      <c r="H12" s="43">
        <f>H13+H25</f>
        <v>0</v>
      </c>
      <c r="I12" s="43">
        <f t="shared" si="2"/>
        <v>0</v>
      </c>
      <c r="J12" s="43">
        <f t="shared" si="2"/>
        <v>0</v>
      </c>
      <c r="K12" s="43">
        <f t="shared" si="2"/>
        <v>0</v>
      </c>
      <c r="L12" s="43">
        <f t="shared" si="2"/>
        <v>0</v>
      </c>
      <c r="M12" s="43">
        <f t="shared" si="2"/>
        <v>0</v>
      </c>
      <c r="N12" s="43">
        <f t="shared" si="2"/>
        <v>0</v>
      </c>
      <c r="O12" s="43">
        <f t="shared" si="2"/>
        <v>0</v>
      </c>
      <c r="P12" s="43">
        <f t="shared" si="2"/>
        <v>0</v>
      </c>
      <c r="Q12" s="43">
        <f t="shared" si="2"/>
        <v>0</v>
      </c>
      <c r="R12" s="43">
        <f t="shared" ref="R12:S12" si="3">R13+R25</f>
        <v>0</v>
      </c>
      <c r="S12" s="43">
        <f t="shared" si="3"/>
        <v>0</v>
      </c>
      <c r="T12" s="43"/>
      <c r="U12" s="43">
        <f t="shared" ref="U12" si="4">U13+U25</f>
        <v>0</v>
      </c>
      <c r="V12" s="43">
        <f t="shared" si="2"/>
        <v>0</v>
      </c>
      <c r="W12" s="43">
        <f t="shared" si="2"/>
        <v>0</v>
      </c>
      <c r="X12" s="43">
        <f t="shared" si="2"/>
        <v>0</v>
      </c>
      <c r="Y12" s="43">
        <f t="shared" si="2"/>
        <v>0</v>
      </c>
      <c r="Z12" s="43">
        <f t="shared" si="2"/>
        <v>0</v>
      </c>
      <c r="AA12" s="43">
        <f t="shared" si="2"/>
        <v>0</v>
      </c>
      <c r="AB12" s="43">
        <f t="shared" si="2"/>
        <v>0</v>
      </c>
      <c r="AC12" s="43">
        <f t="shared" si="2"/>
        <v>0</v>
      </c>
      <c r="AD12" s="43">
        <f t="shared" si="2"/>
        <v>0</v>
      </c>
      <c r="AE12" s="43">
        <f t="shared" si="2"/>
        <v>0</v>
      </c>
      <c r="AF12" s="43">
        <f t="shared" si="2"/>
        <v>0</v>
      </c>
      <c r="AG12" s="43">
        <f t="shared" si="2"/>
        <v>0</v>
      </c>
      <c r="AH12" s="43">
        <f t="shared" si="2"/>
        <v>0</v>
      </c>
      <c r="AI12" s="43">
        <f t="shared" si="2"/>
        <v>0</v>
      </c>
      <c r="AJ12" s="43">
        <f t="shared" si="2"/>
        <v>0</v>
      </c>
      <c r="AK12" s="43">
        <f t="shared" si="2"/>
        <v>0</v>
      </c>
      <c r="AL12" s="43">
        <f t="shared" si="2"/>
        <v>0</v>
      </c>
      <c r="AM12" s="43">
        <f t="shared" si="2"/>
        <v>0</v>
      </c>
      <c r="AN12" s="43">
        <f t="shared" si="2"/>
        <v>0</v>
      </c>
      <c r="AO12" s="42" t="e">
        <f t="shared" ref="AO12:AO24" si="5">I12/E12/$D$11</f>
        <v>#DIV/0!</v>
      </c>
      <c r="AP12" s="5"/>
      <c r="AQ12" s="5"/>
      <c r="AR12" s="5"/>
      <c r="AS12" s="5"/>
      <c r="AT12" s="5"/>
      <c r="AU12" s="5"/>
      <c r="AV12" s="5"/>
      <c r="AW12" s="5"/>
    </row>
    <row r="13" spans="1:52" s="4" customFormat="1" ht="27" customHeight="1" x14ac:dyDescent="0.25">
      <c r="A13" s="44" t="s">
        <v>13</v>
      </c>
      <c r="B13" s="67">
        <f>ROUND(((B33+B54+B75+B96+B118+B141+B163+B185+B207+B229+B251+B273)/$D$11),1)</f>
        <v>0</v>
      </c>
      <c r="C13" s="67">
        <f t="shared" si="0"/>
        <v>0</v>
      </c>
      <c r="D13" s="68">
        <f t="shared" si="0"/>
        <v>0</v>
      </c>
      <c r="E13" s="69">
        <f t="shared" si="1"/>
        <v>0</v>
      </c>
      <c r="F13" s="69">
        <f t="shared" si="1"/>
        <v>0</v>
      </c>
      <c r="G13" s="40">
        <f t="shared" ref="G13:AN13" si="6">SUM(G14:G24)</f>
        <v>0</v>
      </c>
      <c r="H13" s="43">
        <f>SUM(H14:H24)</f>
        <v>0</v>
      </c>
      <c r="I13" s="43">
        <f t="shared" si="6"/>
        <v>0</v>
      </c>
      <c r="J13" s="43">
        <f t="shared" si="6"/>
        <v>0</v>
      </c>
      <c r="K13" s="43">
        <f t="shared" si="6"/>
        <v>0</v>
      </c>
      <c r="L13" s="43">
        <f t="shared" si="6"/>
        <v>0</v>
      </c>
      <c r="M13" s="43">
        <f t="shared" si="6"/>
        <v>0</v>
      </c>
      <c r="N13" s="43">
        <f t="shared" si="6"/>
        <v>0</v>
      </c>
      <c r="O13" s="43">
        <f t="shared" si="6"/>
        <v>0</v>
      </c>
      <c r="P13" s="43">
        <f t="shared" si="6"/>
        <v>0</v>
      </c>
      <c r="Q13" s="43">
        <f t="shared" si="6"/>
        <v>0</v>
      </c>
      <c r="R13" s="43">
        <f t="shared" ref="R13:S13" si="7">SUM(R14:R24)</f>
        <v>0</v>
      </c>
      <c r="S13" s="43">
        <f t="shared" si="7"/>
        <v>0</v>
      </c>
      <c r="T13" s="43"/>
      <c r="U13" s="43">
        <f t="shared" ref="U13" si="8">SUM(U14:U24)</f>
        <v>0</v>
      </c>
      <c r="V13" s="43">
        <f t="shared" si="6"/>
        <v>0</v>
      </c>
      <c r="W13" s="43">
        <f t="shared" si="6"/>
        <v>0</v>
      </c>
      <c r="X13" s="43">
        <f t="shared" si="6"/>
        <v>0</v>
      </c>
      <c r="Y13" s="43">
        <f t="shared" si="6"/>
        <v>0</v>
      </c>
      <c r="Z13" s="43">
        <f t="shared" si="6"/>
        <v>0</v>
      </c>
      <c r="AA13" s="43">
        <f t="shared" si="6"/>
        <v>0</v>
      </c>
      <c r="AB13" s="43">
        <f t="shared" si="6"/>
        <v>0</v>
      </c>
      <c r="AC13" s="43">
        <f t="shared" si="6"/>
        <v>0</v>
      </c>
      <c r="AD13" s="43">
        <f t="shared" si="6"/>
        <v>0</v>
      </c>
      <c r="AE13" s="43">
        <f t="shared" si="6"/>
        <v>0</v>
      </c>
      <c r="AF13" s="43">
        <f t="shared" si="6"/>
        <v>0</v>
      </c>
      <c r="AG13" s="43">
        <f t="shared" si="6"/>
        <v>0</v>
      </c>
      <c r="AH13" s="43">
        <f t="shared" si="6"/>
        <v>0</v>
      </c>
      <c r="AI13" s="43">
        <f t="shared" si="6"/>
        <v>0</v>
      </c>
      <c r="AJ13" s="43">
        <f t="shared" si="6"/>
        <v>0</v>
      </c>
      <c r="AK13" s="43">
        <f t="shared" si="6"/>
        <v>0</v>
      </c>
      <c r="AL13" s="43">
        <f t="shared" si="6"/>
        <v>0</v>
      </c>
      <c r="AM13" s="43">
        <f t="shared" si="6"/>
        <v>0</v>
      </c>
      <c r="AN13" s="43">
        <f t="shared" si="6"/>
        <v>0</v>
      </c>
      <c r="AO13" s="42" t="e">
        <f t="shared" si="5"/>
        <v>#DIV/0!</v>
      </c>
      <c r="AP13" s="5"/>
      <c r="AQ13" s="5"/>
      <c r="AR13" s="5"/>
      <c r="AS13" s="5"/>
      <c r="AT13" s="5"/>
      <c r="AU13" s="5"/>
      <c r="AV13" s="5"/>
      <c r="AW13" s="5"/>
    </row>
    <row r="14" spans="1:52" s="6" customFormat="1" ht="16.5" customHeight="1" x14ac:dyDescent="0.25">
      <c r="A14" s="25" t="s">
        <v>12</v>
      </c>
      <c r="B14" s="45">
        <f>ROUND(((B34+B55+B76+B97+B119+B142+B164+B186+B208+B230+B252+B274)/$D$11),1)</f>
        <v>0</v>
      </c>
      <c r="C14" s="45">
        <f t="shared" si="0"/>
        <v>0</v>
      </c>
      <c r="D14" s="46">
        <f t="shared" si="0"/>
        <v>0</v>
      </c>
      <c r="E14" s="47">
        <f t="shared" si="1"/>
        <v>0</v>
      </c>
      <c r="F14" s="47">
        <f t="shared" si="1"/>
        <v>0</v>
      </c>
      <c r="G14" s="45">
        <f t="shared" ref="G14:G24" si="9">(G34+G55+G76+G97+G119+G142+G164+G186+G208+G230+G252+G274)/$D$11</f>
        <v>0</v>
      </c>
      <c r="H14" s="48">
        <f t="shared" ref="H14:S14" si="10">H34+H55+H76+H97+H119+H142+H164+H186+H208+H230+H252+H274</f>
        <v>0</v>
      </c>
      <c r="I14" s="48">
        <f t="shared" si="10"/>
        <v>0</v>
      </c>
      <c r="J14" s="48">
        <f t="shared" si="10"/>
        <v>0</v>
      </c>
      <c r="K14" s="48">
        <f t="shared" si="10"/>
        <v>0</v>
      </c>
      <c r="L14" s="48">
        <f t="shared" si="10"/>
        <v>0</v>
      </c>
      <c r="M14" s="48">
        <f t="shared" si="10"/>
        <v>0</v>
      </c>
      <c r="N14" s="48">
        <f t="shared" si="10"/>
        <v>0</v>
      </c>
      <c r="O14" s="48">
        <f t="shared" si="10"/>
        <v>0</v>
      </c>
      <c r="P14" s="48">
        <f t="shared" si="10"/>
        <v>0</v>
      </c>
      <c r="Q14" s="48">
        <f t="shared" si="10"/>
        <v>0</v>
      </c>
      <c r="R14" s="48">
        <f t="shared" si="10"/>
        <v>0</v>
      </c>
      <c r="S14" s="48">
        <f t="shared" si="10"/>
        <v>0</v>
      </c>
      <c r="T14" s="48"/>
      <c r="U14" s="48">
        <f t="shared" ref="U14:U24" si="11">U34+U55+U76+U97+U119+U142+U164+U186+U208+U230+U252+U274</f>
        <v>0</v>
      </c>
      <c r="V14" s="48">
        <f t="shared" ref="V14:V24" si="12">V34+U55+U76+U97+U119+U142+U164+U186+U208+U230+U252+U274</f>
        <v>0</v>
      </c>
      <c r="W14" s="48">
        <f t="shared" ref="W14:X24" si="13">W34+W55+W76+W97+W119+W142+W164+W186+W208+W230+W252+W274</f>
        <v>0</v>
      </c>
      <c r="X14" s="48">
        <f t="shared" si="13"/>
        <v>0</v>
      </c>
      <c r="Y14" s="48">
        <f t="shared" ref="Y14:Y24" si="14">Y34+V55+V76+V97+V119+V142+V164+V186+V208+V230+V252+V274</f>
        <v>0</v>
      </c>
      <c r="Z14" s="48">
        <f t="shared" ref="Z14:Z24" si="15">Z34+W55+W76+W97+W119+W142+W164+W186+W208+W230+W252+W274</f>
        <v>0</v>
      </c>
      <c r="AA14" s="48">
        <f t="shared" ref="AA14:AN14" si="16">AA34+AA55+AA76+AA97+AA119+AA142+AA164+AA186+AA208+AA230+AA252+AA274</f>
        <v>0</v>
      </c>
      <c r="AB14" s="48">
        <f t="shared" si="16"/>
        <v>0</v>
      </c>
      <c r="AC14" s="48">
        <f t="shared" si="16"/>
        <v>0</v>
      </c>
      <c r="AD14" s="48">
        <f t="shared" si="16"/>
        <v>0</v>
      </c>
      <c r="AE14" s="48">
        <f t="shared" si="16"/>
        <v>0</v>
      </c>
      <c r="AF14" s="48">
        <f t="shared" si="16"/>
        <v>0</v>
      </c>
      <c r="AG14" s="48">
        <f t="shared" si="16"/>
        <v>0</v>
      </c>
      <c r="AH14" s="48">
        <f t="shared" si="16"/>
        <v>0</v>
      </c>
      <c r="AI14" s="48">
        <f t="shared" si="16"/>
        <v>0</v>
      </c>
      <c r="AJ14" s="48">
        <f t="shared" si="16"/>
        <v>0</v>
      </c>
      <c r="AK14" s="48">
        <f t="shared" si="16"/>
        <v>0</v>
      </c>
      <c r="AL14" s="48">
        <f t="shared" si="16"/>
        <v>0</v>
      </c>
      <c r="AM14" s="48">
        <f t="shared" si="16"/>
        <v>0</v>
      </c>
      <c r="AN14" s="48">
        <f t="shared" si="16"/>
        <v>0</v>
      </c>
      <c r="AO14" s="42" t="e">
        <f t="shared" si="5"/>
        <v>#DIV/0!</v>
      </c>
      <c r="AP14" s="7"/>
      <c r="AQ14" s="7"/>
      <c r="AR14" s="7"/>
      <c r="AS14" s="7"/>
      <c r="AT14" s="7"/>
      <c r="AU14" s="7"/>
      <c r="AV14" s="7"/>
      <c r="AW14" s="7"/>
    </row>
    <row r="15" spans="1:52" s="6" customFormat="1" ht="16.5" customHeight="1" x14ac:dyDescent="0.25">
      <c r="A15" s="25" t="s">
        <v>11</v>
      </c>
      <c r="B15" s="45">
        <f t="shared" ref="B15:B24" si="17">(B35+B56+B77+B98+B120+B143+B165+B187+B209+B231+B253+B275)/$D$11</f>
        <v>0</v>
      </c>
      <c r="C15" s="45">
        <f t="shared" si="0"/>
        <v>0</v>
      </c>
      <c r="D15" s="46">
        <f t="shared" si="0"/>
        <v>0</v>
      </c>
      <c r="E15" s="47">
        <f t="shared" si="1"/>
        <v>0</v>
      </c>
      <c r="F15" s="47">
        <f t="shared" si="1"/>
        <v>0</v>
      </c>
      <c r="G15" s="45">
        <f t="shared" si="9"/>
        <v>0</v>
      </c>
      <c r="H15" s="48">
        <f t="shared" ref="H15:S15" si="18">H35+H56+H77+H98+H120+H143+H165+H187+H209+H231+H253+H275</f>
        <v>0</v>
      </c>
      <c r="I15" s="48">
        <f t="shared" si="18"/>
        <v>0</v>
      </c>
      <c r="J15" s="48">
        <f t="shared" si="18"/>
        <v>0</v>
      </c>
      <c r="K15" s="48">
        <f t="shared" si="18"/>
        <v>0</v>
      </c>
      <c r="L15" s="48">
        <f t="shared" si="18"/>
        <v>0</v>
      </c>
      <c r="M15" s="48">
        <f t="shared" si="18"/>
        <v>0</v>
      </c>
      <c r="N15" s="48">
        <f t="shared" si="18"/>
        <v>0</v>
      </c>
      <c r="O15" s="48">
        <f t="shared" si="18"/>
        <v>0</v>
      </c>
      <c r="P15" s="48">
        <f t="shared" si="18"/>
        <v>0</v>
      </c>
      <c r="Q15" s="48">
        <f t="shared" si="18"/>
        <v>0</v>
      </c>
      <c r="R15" s="48">
        <f t="shared" si="18"/>
        <v>0</v>
      </c>
      <c r="S15" s="48">
        <f t="shared" si="18"/>
        <v>0</v>
      </c>
      <c r="T15" s="48"/>
      <c r="U15" s="48">
        <f t="shared" si="11"/>
        <v>0</v>
      </c>
      <c r="V15" s="48">
        <f t="shared" si="12"/>
        <v>0</v>
      </c>
      <c r="W15" s="48">
        <f t="shared" si="13"/>
        <v>0</v>
      </c>
      <c r="X15" s="48">
        <f t="shared" si="13"/>
        <v>0</v>
      </c>
      <c r="Y15" s="48">
        <f t="shared" si="14"/>
        <v>0</v>
      </c>
      <c r="Z15" s="48">
        <f t="shared" si="15"/>
        <v>0</v>
      </c>
      <c r="AA15" s="48">
        <f t="shared" ref="AA15:AN15" si="19">AA35+AA56+AA77+AA98+AA120+AA143+AA165+AA187+AA209+AA231+AA253+AA275</f>
        <v>0</v>
      </c>
      <c r="AB15" s="48">
        <f t="shared" si="19"/>
        <v>0</v>
      </c>
      <c r="AC15" s="48">
        <f t="shared" si="19"/>
        <v>0</v>
      </c>
      <c r="AD15" s="48">
        <f t="shared" si="19"/>
        <v>0</v>
      </c>
      <c r="AE15" s="48">
        <f t="shared" si="19"/>
        <v>0</v>
      </c>
      <c r="AF15" s="48">
        <f t="shared" si="19"/>
        <v>0</v>
      </c>
      <c r="AG15" s="48">
        <f t="shared" si="19"/>
        <v>0</v>
      </c>
      <c r="AH15" s="48">
        <f t="shared" si="19"/>
        <v>0</v>
      </c>
      <c r="AI15" s="48">
        <f t="shared" si="19"/>
        <v>0</v>
      </c>
      <c r="AJ15" s="48">
        <f t="shared" si="19"/>
        <v>0</v>
      </c>
      <c r="AK15" s="48">
        <f t="shared" si="19"/>
        <v>0</v>
      </c>
      <c r="AL15" s="48">
        <f t="shared" si="19"/>
        <v>0</v>
      </c>
      <c r="AM15" s="48">
        <f t="shared" si="19"/>
        <v>0</v>
      </c>
      <c r="AN15" s="48">
        <f t="shared" si="19"/>
        <v>0</v>
      </c>
      <c r="AO15" s="42" t="e">
        <f t="shared" si="5"/>
        <v>#DIV/0!</v>
      </c>
      <c r="AP15" s="7"/>
      <c r="AQ15" s="7"/>
      <c r="AR15" s="7"/>
      <c r="AS15" s="7"/>
      <c r="AT15" s="7"/>
      <c r="AU15" s="7"/>
      <c r="AV15" s="7"/>
      <c r="AW15" s="7"/>
    </row>
    <row r="16" spans="1:52" s="4" customFormat="1" x14ac:dyDescent="0.25">
      <c r="A16" s="25" t="s">
        <v>10</v>
      </c>
      <c r="B16" s="45">
        <f t="shared" si="17"/>
        <v>0</v>
      </c>
      <c r="C16" s="45">
        <f t="shared" si="0"/>
        <v>0</v>
      </c>
      <c r="D16" s="46">
        <f t="shared" si="0"/>
        <v>0</v>
      </c>
      <c r="E16" s="47">
        <f t="shared" si="1"/>
        <v>0</v>
      </c>
      <c r="F16" s="47">
        <f t="shared" si="1"/>
        <v>0</v>
      </c>
      <c r="G16" s="45">
        <f t="shared" si="9"/>
        <v>0</v>
      </c>
      <c r="H16" s="48">
        <f t="shared" ref="H16:S16" si="20">H36+H57+H78+H99+H121+H144+H166+H188+H210+H232+H254+H276</f>
        <v>0</v>
      </c>
      <c r="I16" s="48">
        <f t="shared" si="20"/>
        <v>0</v>
      </c>
      <c r="J16" s="48">
        <f t="shared" si="20"/>
        <v>0</v>
      </c>
      <c r="K16" s="48">
        <f t="shared" si="20"/>
        <v>0</v>
      </c>
      <c r="L16" s="48">
        <f t="shared" si="20"/>
        <v>0</v>
      </c>
      <c r="M16" s="48">
        <f t="shared" si="20"/>
        <v>0</v>
      </c>
      <c r="N16" s="48">
        <f t="shared" si="20"/>
        <v>0</v>
      </c>
      <c r="O16" s="48">
        <f t="shared" si="20"/>
        <v>0</v>
      </c>
      <c r="P16" s="48">
        <f t="shared" si="20"/>
        <v>0</v>
      </c>
      <c r="Q16" s="48">
        <f t="shared" si="20"/>
        <v>0</v>
      </c>
      <c r="R16" s="48">
        <f t="shared" si="20"/>
        <v>0</v>
      </c>
      <c r="S16" s="48">
        <f t="shared" si="20"/>
        <v>0</v>
      </c>
      <c r="T16" s="48"/>
      <c r="U16" s="48">
        <f t="shared" si="11"/>
        <v>0</v>
      </c>
      <c r="V16" s="48">
        <f t="shared" si="12"/>
        <v>0</v>
      </c>
      <c r="W16" s="48">
        <f t="shared" si="13"/>
        <v>0</v>
      </c>
      <c r="X16" s="48">
        <f t="shared" si="13"/>
        <v>0</v>
      </c>
      <c r="Y16" s="48">
        <f t="shared" si="14"/>
        <v>0</v>
      </c>
      <c r="Z16" s="48">
        <f t="shared" si="15"/>
        <v>0</v>
      </c>
      <c r="AA16" s="48">
        <f t="shared" ref="AA16:AN16" si="21">AA36+AA57+AA78+AA99+AA121+AA144+AA166+AA188+AA210+AA232+AA254+AA276</f>
        <v>0</v>
      </c>
      <c r="AB16" s="48">
        <f t="shared" si="21"/>
        <v>0</v>
      </c>
      <c r="AC16" s="48">
        <f t="shared" si="21"/>
        <v>0</v>
      </c>
      <c r="AD16" s="48">
        <f t="shared" si="21"/>
        <v>0</v>
      </c>
      <c r="AE16" s="48">
        <f t="shared" si="21"/>
        <v>0</v>
      </c>
      <c r="AF16" s="48">
        <f t="shared" si="21"/>
        <v>0</v>
      </c>
      <c r="AG16" s="48">
        <f t="shared" si="21"/>
        <v>0</v>
      </c>
      <c r="AH16" s="48">
        <f t="shared" si="21"/>
        <v>0</v>
      </c>
      <c r="AI16" s="48">
        <f t="shared" si="21"/>
        <v>0</v>
      </c>
      <c r="AJ16" s="48">
        <f t="shared" si="21"/>
        <v>0</v>
      </c>
      <c r="AK16" s="48">
        <f t="shared" si="21"/>
        <v>0</v>
      </c>
      <c r="AL16" s="48">
        <f t="shared" si="21"/>
        <v>0</v>
      </c>
      <c r="AM16" s="48">
        <f t="shared" si="21"/>
        <v>0</v>
      </c>
      <c r="AN16" s="48">
        <f t="shared" si="21"/>
        <v>0</v>
      </c>
      <c r="AO16" s="42" t="e">
        <f t="shared" si="5"/>
        <v>#DIV/0!</v>
      </c>
      <c r="AP16" s="5"/>
      <c r="AQ16" s="5"/>
      <c r="AR16" s="5"/>
      <c r="AS16" s="5"/>
      <c r="AT16" s="5"/>
      <c r="AU16" s="5"/>
      <c r="AV16" s="5"/>
      <c r="AW16" s="5"/>
    </row>
    <row r="17" spans="1:49" s="4" customFormat="1" x14ac:dyDescent="0.25">
      <c r="A17" s="25" t="s">
        <v>9</v>
      </c>
      <c r="B17" s="45">
        <f t="shared" si="17"/>
        <v>0</v>
      </c>
      <c r="C17" s="45">
        <f t="shared" si="0"/>
        <v>0</v>
      </c>
      <c r="D17" s="46">
        <f t="shared" si="0"/>
        <v>0</v>
      </c>
      <c r="E17" s="47">
        <f t="shared" si="1"/>
        <v>0</v>
      </c>
      <c r="F17" s="47">
        <f t="shared" si="1"/>
        <v>0</v>
      </c>
      <c r="G17" s="45">
        <f t="shared" si="9"/>
        <v>0</v>
      </c>
      <c r="H17" s="48">
        <f t="shared" ref="H17:S17" si="22">H37+H58+H79+H100+H122+H145+H167+H189+H211+H233+H255+H277</f>
        <v>0</v>
      </c>
      <c r="I17" s="48">
        <f t="shared" si="22"/>
        <v>0</v>
      </c>
      <c r="J17" s="48">
        <f t="shared" si="22"/>
        <v>0</v>
      </c>
      <c r="K17" s="48">
        <f t="shared" si="22"/>
        <v>0</v>
      </c>
      <c r="L17" s="48">
        <f t="shared" si="22"/>
        <v>0</v>
      </c>
      <c r="M17" s="48">
        <f t="shared" si="22"/>
        <v>0</v>
      </c>
      <c r="N17" s="48">
        <f t="shared" si="22"/>
        <v>0</v>
      </c>
      <c r="O17" s="48">
        <f t="shared" si="22"/>
        <v>0</v>
      </c>
      <c r="P17" s="48">
        <f t="shared" si="22"/>
        <v>0</v>
      </c>
      <c r="Q17" s="48">
        <f t="shared" si="22"/>
        <v>0</v>
      </c>
      <c r="R17" s="48">
        <f t="shared" si="22"/>
        <v>0</v>
      </c>
      <c r="S17" s="48">
        <f t="shared" si="22"/>
        <v>0</v>
      </c>
      <c r="T17" s="48"/>
      <c r="U17" s="48">
        <f t="shared" si="11"/>
        <v>0</v>
      </c>
      <c r="V17" s="48">
        <f t="shared" si="12"/>
        <v>0</v>
      </c>
      <c r="W17" s="48">
        <f t="shared" si="13"/>
        <v>0</v>
      </c>
      <c r="X17" s="48">
        <f t="shared" si="13"/>
        <v>0</v>
      </c>
      <c r="Y17" s="48">
        <f t="shared" si="14"/>
        <v>0</v>
      </c>
      <c r="Z17" s="48">
        <f t="shared" si="15"/>
        <v>0</v>
      </c>
      <c r="AA17" s="48">
        <f t="shared" ref="AA17:AN17" si="23">AA37+AA58+AA79+AA100+AA122+AA145+AA167+AA189+AA211+AA233+AA255+AA277</f>
        <v>0</v>
      </c>
      <c r="AB17" s="48">
        <f t="shared" si="23"/>
        <v>0</v>
      </c>
      <c r="AC17" s="48">
        <f t="shared" si="23"/>
        <v>0</v>
      </c>
      <c r="AD17" s="48">
        <f t="shared" si="23"/>
        <v>0</v>
      </c>
      <c r="AE17" s="48">
        <f t="shared" si="23"/>
        <v>0</v>
      </c>
      <c r="AF17" s="48">
        <f t="shared" si="23"/>
        <v>0</v>
      </c>
      <c r="AG17" s="48">
        <f t="shared" si="23"/>
        <v>0</v>
      </c>
      <c r="AH17" s="48">
        <f t="shared" si="23"/>
        <v>0</v>
      </c>
      <c r="AI17" s="48">
        <f t="shared" si="23"/>
        <v>0</v>
      </c>
      <c r="AJ17" s="48">
        <f t="shared" si="23"/>
        <v>0</v>
      </c>
      <c r="AK17" s="48">
        <f t="shared" si="23"/>
        <v>0</v>
      </c>
      <c r="AL17" s="48">
        <f t="shared" si="23"/>
        <v>0</v>
      </c>
      <c r="AM17" s="48">
        <f t="shared" si="23"/>
        <v>0</v>
      </c>
      <c r="AN17" s="48">
        <f t="shared" si="23"/>
        <v>0</v>
      </c>
      <c r="AO17" s="42" t="e">
        <f t="shared" si="5"/>
        <v>#DIV/0!</v>
      </c>
      <c r="AP17" s="5"/>
      <c r="AQ17" s="5"/>
      <c r="AR17" s="5"/>
      <c r="AS17" s="5"/>
      <c r="AT17" s="5"/>
      <c r="AU17" s="5"/>
      <c r="AV17" s="5"/>
      <c r="AW17" s="5"/>
    </row>
    <row r="18" spans="1:49" s="4" customFormat="1" x14ac:dyDescent="0.25">
      <c r="A18" s="25" t="s">
        <v>8</v>
      </c>
      <c r="B18" s="45">
        <f t="shared" si="17"/>
        <v>0</v>
      </c>
      <c r="C18" s="45">
        <f t="shared" si="0"/>
        <v>0</v>
      </c>
      <c r="D18" s="46">
        <f t="shared" si="0"/>
        <v>0</v>
      </c>
      <c r="E18" s="47">
        <f t="shared" si="1"/>
        <v>0</v>
      </c>
      <c r="F18" s="47">
        <f t="shared" si="1"/>
        <v>0</v>
      </c>
      <c r="G18" s="45">
        <f t="shared" si="9"/>
        <v>0</v>
      </c>
      <c r="H18" s="48">
        <f t="shared" ref="H18:S18" si="24">H38+H59+H80+H101+H123+H146+H168+H190+H212+H234+H256+H278</f>
        <v>0</v>
      </c>
      <c r="I18" s="48">
        <f t="shared" si="24"/>
        <v>0</v>
      </c>
      <c r="J18" s="48">
        <f t="shared" si="24"/>
        <v>0</v>
      </c>
      <c r="K18" s="48">
        <f t="shared" si="24"/>
        <v>0</v>
      </c>
      <c r="L18" s="48">
        <f t="shared" si="24"/>
        <v>0</v>
      </c>
      <c r="M18" s="48">
        <f t="shared" si="24"/>
        <v>0</v>
      </c>
      <c r="N18" s="48">
        <f t="shared" si="24"/>
        <v>0</v>
      </c>
      <c r="O18" s="48">
        <f t="shared" si="24"/>
        <v>0</v>
      </c>
      <c r="P18" s="48">
        <f t="shared" si="24"/>
        <v>0</v>
      </c>
      <c r="Q18" s="48">
        <f t="shared" si="24"/>
        <v>0</v>
      </c>
      <c r="R18" s="48">
        <f t="shared" si="24"/>
        <v>0</v>
      </c>
      <c r="S18" s="48">
        <f t="shared" si="24"/>
        <v>0</v>
      </c>
      <c r="T18" s="48"/>
      <c r="U18" s="48">
        <f t="shared" si="11"/>
        <v>0</v>
      </c>
      <c r="V18" s="48">
        <f t="shared" si="12"/>
        <v>0</v>
      </c>
      <c r="W18" s="48">
        <f t="shared" si="13"/>
        <v>0</v>
      </c>
      <c r="X18" s="48">
        <f t="shared" si="13"/>
        <v>0</v>
      </c>
      <c r="Y18" s="48">
        <f t="shared" si="14"/>
        <v>0</v>
      </c>
      <c r="Z18" s="48">
        <f t="shared" si="15"/>
        <v>0</v>
      </c>
      <c r="AA18" s="48">
        <f t="shared" ref="AA18:AN18" si="25">AA38+AA59+AA80+AA101+AA123+AA146+AA168+AA190+AA212+AA234+AA256+AA278</f>
        <v>0</v>
      </c>
      <c r="AB18" s="48">
        <f t="shared" si="25"/>
        <v>0</v>
      </c>
      <c r="AC18" s="48">
        <f t="shared" si="25"/>
        <v>0</v>
      </c>
      <c r="AD18" s="48">
        <f t="shared" si="25"/>
        <v>0</v>
      </c>
      <c r="AE18" s="48">
        <f t="shared" si="25"/>
        <v>0</v>
      </c>
      <c r="AF18" s="48">
        <f t="shared" si="25"/>
        <v>0</v>
      </c>
      <c r="AG18" s="48">
        <f t="shared" si="25"/>
        <v>0</v>
      </c>
      <c r="AH18" s="48">
        <f t="shared" si="25"/>
        <v>0</v>
      </c>
      <c r="AI18" s="48">
        <f t="shared" si="25"/>
        <v>0</v>
      </c>
      <c r="AJ18" s="48">
        <f t="shared" si="25"/>
        <v>0</v>
      </c>
      <c r="AK18" s="48">
        <f t="shared" si="25"/>
        <v>0</v>
      </c>
      <c r="AL18" s="48">
        <f t="shared" si="25"/>
        <v>0</v>
      </c>
      <c r="AM18" s="48">
        <f t="shared" si="25"/>
        <v>0</v>
      </c>
      <c r="AN18" s="48">
        <f t="shared" si="25"/>
        <v>0</v>
      </c>
      <c r="AO18" s="42" t="e">
        <f t="shared" si="5"/>
        <v>#DIV/0!</v>
      </c>
      <c r="AP18" s="5"/>
      <c r="AQ18" s="5"/>
      <c r="AR18" s="5"/>
      <c r="AS18" s="5"/>
      <c r="AT18" s="5"/>
      <c r="AU18" s="5"/>
      <c r="AV18" s="5"/>
      <c r="AW18" s="5"/>
    </row>
    <row r="19" spans="1:49" s="4" customFormat="1" x14ac:dyDescent="0.25">
      <c r="A19" s="25" t="s">
        <v>7</v>
      </c>
      <c r="B19" s="45">
        <f t="shared" si="17"/>
        <v>0</v>
      </c>
      <c r="C19" s="45">
        <f t="shared" si="0"/>
        <v>0</v>
      </c>
      <c r="D19" s="46">
        <f t="shared" si="0"/>
        <v>0</v>
      </c>
      <c r="E19" s="47">
        <f t="shared" si="1"/>
        <v>0</v>
      </c>
      <c r="F19" s="47">
        <f t="shared" si="1"/>
        <v>0</v>
      </c>
      <c r="G19" s="45">
        <f t="shared" si="9"/>
        <v>0</v>
      </c>
      <c r="H19" s="48">
        <f t="shared" ref="H19:S19" si="26">H39+H60+H81+H102+H124+H147+H169+H191+H213+H235+H257+H279</f>
        <v>0</v>
      </c>
      <c r="I19" s="48">
        <f t="shared" si="26"/>
        <v>0</v>
      </c>
      <c r="J19" s="48">
        <f t="shared" si="26"/>
        <v>0</v>
      </c>
      <c r="K19" s="48">
        <f t="shared" si="26"/>
        <v>0</v>
      </c>
      <c r="L19" s="48">
        <f t="shared" si="26"/>
        <v>0</v>
      </c>
      <c r="M19" s="48">
        <f t="shared" si="26"/>
        <v>0</v>
      </c>
      <c r="N19" s="48">
        <f t="shared" si="26"/>
        <v>0</v>
      </c>
      <c r="O19" s="48">
        <f t="shared" si="26"/>
        <v>0</v>
      </c>
      <c r="P19" s="48">
        <f t="shared" si="26"/>
        <v>0</v>
      </c>
      <c r="Q19" s="48">
        <f t="shared" si="26"/>
        <v>0</v>
      </c>
      <c r="R19" s="48">
        <f t="shared" si="26"/>
        <v>0</v>
      </c>
      <c r="S19" s="48">
        <f t="shared" si="26"/>
        <v>0</v>
      </c>
      <c r="T19" s="48"/>
      <c r="U19" s="48">
        <f t="shared" si="11"/>
        <v>0</v>
      </c>
      <c r="V19" s="48">
        <f t="shared" si="12"/>
        <v>0</v>
      </c>
      <c r="W19" s="48">
        <f t="shared" si="13"/>
        <v>0</v>
      </c>
      <c r="X19" s="48">
        <f t="shared" si="13"/>
        <v>0</v>
      </c>
      <c r="Y19" s="48">
        <f t="shared" si="14"/>
        <v>0</v>
      </c>
      <c r="Z19" s="48">
        <f t="shared" si="15"/>
        <v>0</v>
      </c>
      <c r="AA19" s="48">
        <f t="shared" ref="AA19:AN19" si="27">AA39+AA60+AA81+AA102+AA124+AA147+AA169+AA191+AA213+AA235+AA257+AA279</f>
        <v>0</v>
      </c>
      <c r="AB19" s="48">
        <f t="shared" si="27"/>
        <v>0</v>
      </c>
      <c r="AC19" s="48">
        <f t="shared" si="27"/>
        <v>0</v>
      </c>
      <c r="AD19" s="48">
        <f t="shared" si="27"/>
        <v>0</v>
      </c>
      <c r="AE19" s="48">
        <f t="shared" si="27"/>
        <v>0</v>
      </c>
      <c r="AF19" s="48">
        <f t="shared" si="27"/>
        <v>0</v>
      </c>
      <c r="AG19" s="48">
        <f t="shared" si="27"/>
        <v>0</v>
      </c>
      <c r="AH19" s="48">
        <f t="shared" si="27"/>
        <v>0</v>
      </c>
      <c r="AI19" s="48">
        <f t="shared" si="27"/>
        <v>0</v>
      </c>
      <c r="AJ19" s="48">
        <f t="shared" si="27"/>
        <v>0</v>
      </c>
      <c r="AK19" s="48">
        <f t="shared" si="27"/>
        <v>0</v>
      </c>
      <c r="AL19" s="48">
        <f t="shared" si="27"/>
        <v>0</v>
      </c>
      <c r="AM19" s="48">
        <f t="shared" si="27"/>
        <v>0</v>
      </c>
      <c r="AN19" s="48">
        <f t="shared" si="27"/>
        <v>0</v>
      </c>
      <c r="AO19" s="42" t="e">
        <f t="shared" si="5"/>
        <v>#DIV/0!</v>
      </c>
      <c r="AP19" s="5"/>
      <c r="AQ19" s="5"/>
      <c r="AR19" s="5"/>
      <c r="AS19" s="5"/>
      <c r="AT19" s="5"/>
      <c r="AU19" s="5"/>
      <c r="AV19" s="5"/>
      <c r="AW19" s="5"/>
    </row>
    <row r="20" spans="1:49" s="4" customFormat="1" x14ac:dyDescent="0.25">
      <c r="A20" s="25" t="s">
        <v>6</v>
      </c>
      <c r="B20" s="45">
        <f t="shared" si="17"/>
        <v>0</v>
      </c>
      <c r="C20" s="45">
        <f t="shared" si="0"/>
        <v>0</v>
      </c>
      <c r="D20" s="46">
        <f t="shared" si="0"/>
        <v>0</v>
      </c>
      <c r="E20" s="47">
        <f t="shared" si="1"/>
        <v>0</v>
      </c>
      <c r="F20" s="47">
        <f t="shared" si="1"/>
        <v>0</v>
      </c>
      <c r="G20" s="45">
        <f t="shared" si="9"/>
        <v>0</v>
      </c>
      <c r="H20" s="48">
        <f t="shared" ref="H20:S20" si="28">H40+H61+H82+H103+H125+H148+H170+H192+H214+H236+H258+H280</f>
        <v>0</v>
      </c>
      <c r="I20" s="48">
        <f t="shared" si="28"/>
        <v>0</v>
      </c>
      <c r="J20" s="48">
        <f t="shared" si="28"/>
        <v>0</v>
      </c>
      <c r="K20" s="48">
        <f t="shared" si="28"/>
        <v>0</v>
      </c>
      <c r="L20" s="48">
        <f t="shared" si="28"/>
        <v>0</v>
      </c>
      <c r="M20" s="48">
        <f t="shared" si="28"/>
        <v>0</v>
      </c>
      <c r="N20" s="48">
        <f t="shared" si="28"/>
        <v>0</v>
      </c>
      <c r="O20" s="48">
        <f t="shared" si="28"/>
        <v>0</v>
      </c>
      <c r="P20" s="48">
        <f t="shared" si="28"/>
        <v>0</v>
      </c>
      <c r="Q20" s="48">
        <f t="shared" si="28"/>
        <v>0</v>
      </c>
      <c r="R20" s="48">
        <f t="shared" si="28"/>
        <v>0</v>
      </c>
      <c r="S20" s="48">
        <f t="shared" si="28"/>
        <v>0</v>
      </c>
      <c r="T20" s="48"/>
      <c r="U20" s="48">
        <f t="shared" si="11"/>
        <v>0</v>
      </c>
      <c r="V20" s="48">
        <f t="shared" si="12"/>
        <v>0</v>
      </c>
      <c r="W20" s="48">
        <f t="shared" si="13"/>
        <v>0</v>
      </c>
      <c r="X20" s="48">
        <f t="shared" si="13"/>
        <v>0</v>
      </c>
      <c r="Y20" s="48">
        <f t="shared" si="14"/>
        <v>0</v>
      </c>
      <c r="Z20" s="48">
        <f t="shared" si="15"/>
        <v>0</v>
      </c>
      <c r="AA20" s="48">
        <f t="shared" ref="AA20:AN20" si="29">AA40+AA61+AA82+AA103+AA125+AA148+AA170+AA192+AA214+AA236+AA258+AA280</f>
        <v>0</v>
      </c>
      <c r="AB20" s="48">
        <f t="shared" si="29"/>
        <v>0</v>
      </c>
      <c r="AC20" s="48">
        <f t="shared" si="29"/>
        <v>0</v>
      </c>
      <c r="AD20" s="48">
        <f t="shared" si="29"/>
        <v>0</v>
      </c>
      <c r="AE20" s="48">
        <f t="shared" si="29"/>
        <v>0</v>
      </c>
      <c r="AF20" s="48">
        <f t="shared" si="29"/>
        <v>0</v>
      </c>
      <c r="AG20" s="48">
        <f t="shared" si="29"/>
        <v>0</v>
      </c>
      <c r="AH20" s="48">
        <f t="shared" si="29"/>
        <v>0</v>
      </c>
      <c r="AI20" s="48">
        <f t="shared" si="29"/>
        <v>0</v>
      </c>
      <c r="AJ20" s="48">
        <f t="shared" si="29"/>
        <v>0</v>
      </c>
      <c r="AK20" s="48">
        <f t="shared" si="29"/>
        <v>0</v>
      </c>
      <c r="AL20" s="48">
        <f t="shared" si="29"/>
        <v>0</v>
      </c>
      <c r="AM20" s="48">
        <f t="shared" si="29"/>
        <v>0</v>
      </c>
      <c r="AN20" s="48">
        <f t="shared" si="29"/>
        <v>0</v>
      </c>
      <c r="AO20" s="42" t="e">
        <f t="shared" si="5"/>
        <v>#DIV/0!</v>
      </c>
      <c r="AP20" s="5"/>
      <c r="AQ20" s="5"/>
      <c r="AR20" s="5"/>
      <c r="AS20" s="5"/>
      <c r="AT20" s="5"/>
      <c r="AU20" s="5"/>
      <c r="AV20" s="5"/>
      <c r="AW20" s="5"/>
    </row>
    <row r="21" spans="1:49" s="4" customFormat="1" ht="15.75" customHeight="1" x14ac:dyDescent="0.25">
      <c r="A21" s="25" t="s">
        <v>5</v>
      </c>
      <c r="B21" s="45">
        <f t="shared" si="17"/>
        <v>0</v>
      </c>
      <c r="C21" s="45">
        <f t="shared" si="0"/>
        <v>0</v>
      </c>
      <c r="D21" s="46">
        <f t="shared" si="0"/>
        <v>0</v>
      </c>
      <c r="E21" s="47">
        <f t="shared" si="1"/>
        <v>0</v>
      </c>
      <c r="F21" s="47">
        <f t="shared" si="1"/>
        <v>0</v>
      </c>
      <c r="G21" s="45">
        <f t="shared" si="9"/>
        <v>0</v>
      </c>
      <c r="H21" s="48">
        <f t="shared" ref="H21:S21" si="30">H41+H62+H83+H104+H126+H149+H171+H193+H215+H237+H259+H281</f>
        <v>0</v>
      </c>
      <c r="I21" s="48">
        <f t="shared" si="30"/>
        <v>0</v>
      </c>
      <c r="J21" s="48">
        <f t="shared" si="30"/>
        <v>0</v>
      </c>
      <c r="K21" s="48">
        <f t="shared" si="30"/>
        <v>0</v>
      </c>
      <c r="L21" s="48">
        <f t="shared" si="30"/>
        <v>0</v>
      </c>
      <c r="M21" s="48">
        <f t="shared" si="30"/>
        <v>0</v>
      </c>
      <c r="N21" s="48">
        <f t="shared" si="30"/>
        <v>0</v>
      </c>
      <c r="O21" s="48">
        <f t="shared" si="30"/>
        <v>0</v>
      </c>
      <c r="P21" s="48">
        <f t="shared" si="30"/>
        <v>0</v>
      </c>
      <c r="Q21" s="48">
        <f t="shared" si="30"/>
        <v>0</v>
      </c>
      <c r="R21" s="48">
        <f t="shared" si="30"/>
        <v>0</v>
      </c>
      <c r="S21" s="48">
        <f t="shared" si="30"/>
        <v>0</v>
      </c>
      <c r="T21" s="48"/>
      <c r="U21" s="48">
        <f t="shared" si="11"/>
        <v>0</v>
      </c>
      <c r="V21" s="48">
        <f t="shared" si="12"/>
        <v>0</v>
      </c>
      <c r="W21" s="48">
        <f t="shared" si="13"/>
        <v>0</v>
      </c>
      <c r="X21" s="48">
        <f t="shared" si="13"/>
        <v>0</v>
      </c>
      <c r="Y21" s="48">
        <f t="shared" si="14"/>
        <v>0</v>
      </c>
      <c r="Z21" s="48">
        <f t="shared" si="15"/>
        <v>0</v>
      </c>
      <c r="AA21" s="48">
        <f t="shared" ref="AA21:AN21" si="31">AA41+AA62+AA83+AA104+AA126+AA149+AA171+AA193+AA215+AA237+AA259+AA281</f>
        <v>0</v>
      </c>
      <c r="AB21" s="48">
        <f t="shared" si="31"/>
        <v>0</v>
      </c>
      <c r="AC21" s="48">
        <f t="shared" si="31"/>
        <v>0</v>
      </c>
      <c r="AD21" s="48">
        <f t="shared" si="31"/>
        <v>0</v>
      </c>
      <c r="AE21" s="48">
        <f t="shared" si="31"/>
        <v>0</v>
      </c>
      <c r="AF21" s="48">
        <f t="shared" si="31"/>
        <v>0</v>
      </c>
      <c r="AG21" s="48">
        <f t="shared" si="31"/>
        <v>0</v>
      </c>
      <c r="AH21" s="48">
        <f t="shared" si="31"/>
        <v>0</v>
      </c>
      <c r="AI21" s="48">
        <f t="shared" si="31"/>
        <v>0</v>
      </c>
      <c r="AJ21" s="48">
        <f t="shared" si="31"/>
        <v>0</v>
      </c>
      <c r="AK21" s="48">
        <f t="shared" si="31"/>
        <v>0</v>
      </c>
      <c r="AL21" s="48">
        <f t="shared" si="31"/>
        <v>0</v>
      </c>
      <c r="AM21" s="48">
        <f t="shared" si="31"/>
        <v>0</v>
      </c>
      <c r="AN21" s="48">
        <f t="shared" si="31"/>
        <v>0</v>
      </c>
      <c r="AO21" s="42" t="e">
        <f t="shared" si="5"/>
        <v>#DIV/0!</v>
      </c>
      <c r="AP21" s="5"/>
      <c r="AQ21" s="5"/>
      <c r="AR21" s="5"/>
      <c r="AS21" s="5"/>
      <c r="AT21" s="5"/>
      <c r="AU21" s="5"/>
      <c r="AV21" s="5"/>
      <c r="AW21" s="5"/>
    </row>
    <row r="22" spans="1:49" s="4" customFormat="1" x14ac:dyDescent="0.25">
      <c r="A22" s="25" t="s">
        <v>4</v>
      </c>
      <c r="B22" s="45">
        <f t="shared" si="17"/>
        <v>0</v>
      </c>
      <c r="C22" s="45">
        <f t="shared" si="0"/>
        <v>0</v>
      </c>
      <c r="D22" s="46">
        <f t="shared" si="0"/>
        <v>0</v>
      </c>
      <c r="E22" s="47">
        <f t="shared" si="1"/>
        <v>0</v>
      </c>
      <c r="F22" s="47">
        <f t="shared" si="1"/>
        <v>0</v>
      </c>
      <c r="G22" s="45">
        <f t="shared" si="9"/>
        <v>0</v>
      </c>
      <c r="H22" s="48">
        <f t="shared" ref="H22:S22" si="32">H42+H63+H84+H105+H127+H150+H172+H194+H216+H238+H260+H282</f>
        <v>0</v>
      </c>
      <c r="I22" s="48">
        <f t="shared" si="32"/>
        <v>0</v>
      </c>
      <c r="J22" s="48">
        <f t="shared" si="32"/>
        <v>0</v>
      </c>
      <c r="K22" s="48">
        <f t="shared" si="32"/>
        <v>0</v>
      </c>
      <c r="L22" s="48">
        <f t="shared" si="32"/>
        <v>0</v>
      </c>
      <c r="M22" s="48">
        <f t="shared" si="32"/>
        <v>0</v>
      </c>
      <c r="N22" s="48">
        <f t="shared" si="32"/>
        <v>0</v>
      </c>
      <c r="O22" s="48">
        <f t="shared" si="32"/>
        <v>0</v>
      </c>
      <c r="P22" s="48">
        <f t="shared" si="32"/>
        <v>0</v>
      </c>
      <c r="Q22" s="48">
        <f t="shared" si="32"/>
        <v>0</v>
      </c>
      <c r="R22" s="48">
        <f t="shared" si="32"/>
        <v>0</v>
      </c>
      <c r="S22" s="48">
        <f t="shared" si="32"/>
        <v>0</v>
      </c>
      <c r="T22" s="48"/>
      <c r="U22" s="48">
        <f t="shared" si="11"/>
        <v>0</v>
      </c>
      <c r="V22" s="48">
        <f t="shared" si="12"/>
        <v>0</v>
      </c>
      <c r="W22" s="48">
        <f t="shared" si="13"/>
        <v>0</v>
      </c>
      <c r="X22" s="48">
        <f t="shared" si="13"/>
        <v>0</v>
      </c>
      <c r="Y22" s="48">
        <f t="shared" si="14"/>
        <v>0</v>
      </c>
      <c r="Z22" s="48">
        <f t="shared" si="15"/>
        <v>0</v>
      </c>
      <c r="AA22" s="48">
        <f t="shared" ref="AA22:AN22" si="33">AA42+AA63+AA84+AA105+AA127+AA150+AA172+AA194+AA216+AA238+AA260+AA282</f>
        <v>0</v>
      </c>
      <c r="AB22" s="48">
        <f t="shared" si="33"/>
        <v>0</v>
      </c>
      <c r="AC22" s="48">
        <f t="shared" si="33"/>
        <v>0</v>
      </c>
      <c r="AD22" s="48">
        <f t="shared" si="33"/>
        <v>0</v>
      </c>
      <c r="AE22" s="48">
        <f t="shared" si="33"/>
        <v>0</v>
      </c>
      <c r="AF22" s="48">
        <f t="shared" si="33"/>
        <v>0</v>
      </c>
      <c r="AG22" s="48">
        <f t="shared" si="33"/>
        <v>0</v>
      </c>
      <c r="AH22" s="48">
        <f t="shared" si="33"/>
        <v>0</v>
      </c>
      <c r="AI22" s="48">
        <f t="shared" si="33"/>
        <v>0</v>
      </c>
      <c r="AJ22" s="48">
        <f t="shared" si="33"/>
        <v>0</v>
      </c>
      <c r="AK22" s="48">
        <f t="shared" si="33"/>
        <v>0</v>
      </c>
      <c r="AL22" s="48">
        <f t="shared" si="33"/>
        <v>0</v>
      </c>
      <c r="AM22" s="48">
        <f t="shared" si="33"/>
        <v>0</v>
      </c>
      <c r="AN22" s="48">
        <f t="shared" si="33"/>
        <v>0</v>
      </c>
      <c r="AO22" s="42" t="e">
        <f t="shared" si="5"/>
        <v>#DIV/0!</v>
      </c>
      <c r="AP22" s="5"/>
      <c r="AQ22" s="5"/>
      <c r="AR22" s="5"/>
      <c r="AS22" s="5"/>
      <c r="AT22" s="5"/>
      <c r="AU22" s="5"/>
      <c r="AV22" s="5"/>
      <c r="AW22" s="5"/>
    </row>
    <row r="23" spans="1:49" s="4" customFormat="1" x14ac:dyDescent="0.25">
      <c r="A23" s="25" t="s">
        <v>3</v>
      </c>
      <c r="B23" s="45">
        <f t="shared" si="17"/>
        <v>0</v>
      </c>
      <c r="C23" s="45">
        <f t="shared" si="0"/>
        <v>0</v>
      </c>
      <c r="D23" s="46">
        <f t="shared" si="0"/>
        <v>0</v>
      </c>
      <c r="E23" s="47">
        <f t="shared" si="1"/>
        <v>0</v>
      </c>
      <c r="F23" s="47">
        <f t="shared" si="1"/>
        <v>0</v>
      </c>
      <c r="G23" s="45">
        <f t="shared" si="9"/>
        <v>0</v>
      </c>
      <c r="H23" s="48">
        <f t="shared" ref="H23:S23" si="34">H43+H64+H85+H106+H128+H151+H173+H195+H217+H239+H261+H283</f>
        <v>0</v>
      </c>
      <c r="I23" s="48">
        <f t="shared" si="34"/>
        <v>0</v>
      </c>
      <c r="J23" s="48">
        <f t="shared" si="34"/>
        <v>0</v>
      </c>
      <c r="K23" s="48">
        <f t="shared" si="34"/>
        <v>0</v>
      </c>
      <c r="L23" s="48">
        <f t="shared" si="34"/>
        <v>0</v>
      </c>
      <c r="M23" s="48">
        <f t="shared" si="34"/>
        <v>0</v>
      </c>
      <c r="N23" s="48">
        <f t="shared" si="34"/>
        <v>0</v>
      </c>
      <c r="O23" s="48">
        <f t="shared" si="34"/>
        <v>0</v>
      </c>
      <c r="P23" s="48">
        <f t="shared" si="34"/>
        <v>0</v>
      </c>
      <c r="Q23" s="48">
        <f t="shared" si="34"/>
        <v>0</v>
      </c>
      <c r="R23" s="48">
        <f t="shared" si="34"/>
        <v>0</v>
      </c>
      <c r="S23" s="48">
        <f t="shared" si="34"/>
        <v>0</v>
      </c>
      <c r="T23" s="48"/>
      <c r="U23" s="48">
        <f t="shared" si="11"/>
        <v>0</v>
      </c>
      <c r="V23" s="48">
        <f t="shared" si="12"/>
        <v>0</v>
      </c>
      <c r="W23" s="48">
        <f t="shared" si="13"/>
        <v>0</v>
      </c>
      <c r="X23" s="48">
        <f t="shared" si="13"/>
        <v>0</v>
      </c>
      <c r="Y23" s="48">
        <f t="shared" si="14"/>
        <v>0</v>
      </c>
      <c r="Z23" s="48">
        <f t="shared" si="15"/>
        <v>0</v>
      </c>
      <c r="AA23" s="48">
        <f t="shared" ref="AA23:AC24" si="35">AA43+AA64+AA85+AA106+AA128+AA151+AA173+AA195+AA217+AA239+AA261+AA283</f>
        <v>0</v>
      </c>
      <c r="AB23" s="48">
        <f t="shared" si="35"/>
        <v>0</v>
      </c>
      <c r="AC23" s="48">
        <f t="shared" si="35"/>
        <v>0</v>
      </c>
      <c r="AD23" s="48"/>
      <c r="AE23" s="48">
        <f t="shared" ref="AE23:AN23" si="36">AE43+AE64+AE85+AE106+AE128+AE151+AE173+AE195+AE217+AE239+AE261+AE283</f>
        <v>0</v>
      </c>
      <c r="AF23" s="48">
        <f t="shared" si="36"/>
        <v>0</v>
      </c>
      <c r="AG23" s="48">
        <f t="shared" si="36"/>
        <v>0</v>
      </c>
      <c r="AH23" s="48">
        <f t="shared" si="36"/>
        <v>0</v>
      </c>
      <c r="AI23" s="48">
        <f t="shared" si="36"/>
        <v>0</v>
      </c>
      <c r="AJ23" s="48">
        <f t="shared" si="36"/>
        <v>0</v>
      </c>
      <c r="AK23" s="48">
        <f t="shared" si="36"/>
        <v>0</v>
      </c>
      <c r="AL23" s="48">
        <f t="shared" si="36"/>
        <v>0</v>
      </c>
      <c r="AM23" s="48">
        <f t="shared" si="36"/>
        <v>0</v>
      </c>
      <c r="AN23" s="48">
        <f t="shared" si="36"/>
        <v>0</v>
      </c>
      <c r="AO23" s="42" t="e">
        <f t="shared" si="5"/>
        <v>#DIV/0!</v>
      </c>
      <c r="AP23" s="5"/>
      <c r="AQ23" s="5"/>
      <c r="AR23" s="5"/>
      <c r="AS23" s="5"/>
      <c r="AT23" s="5"/>
      <c r="AU23" s="5"/>
      <c r="AV23" s="5"/>
      <c r="AW23" s="5"/>
    </row>
    <row r="24" spans="1:49" s="4" customFormat="1" x14ac:dyDescent="0.25">
      <c r="A24" s="25" t="s">
        <v>2</v>
      </c>
      <c r="B24" s="45">
        <f t="shared" si="17"/>
        <v>0</v>
      </c>
      <c r="C24" s="45">
        <f t="shared" si="0"/>
        <v>0</v>
      </c>
      <c r="D24" s="46">
        <f t="shared" si="0"/>
        <v>0</v>
      </c>
      <c r="E24" s="47">
        <f t="shared" si="1"/>
        <v>0</v>
      </c>
      <c r="F24" s="47">
        <f t="shared" si="1"/>
        <v>0</v>
      </c>
      <c r="G24" s="45">
        <f t="shared" si="9"/>
        <v>0</v>
      </c>
      <c r="H24" s="48">
        <f t="shared" ref="H24:S24" si="37">H44+H65+H86+H107+H129+H152+H174+H196+H218+H240+H262+H284</f>
        <v>0</v>
      </c>
      <c r="I24" s="48">
        <f t="shared" si="37"/>
        <v>0</v>
      </c>
      <c r="J24" s="48">
        <f t="shared" si="37"/>
        <v>0</v>
      </c>
      <c r="K24" s="48">
        <f t="shared" si="37"/>
        <v>0</v>
      </c>
      <c r="L24" s="48">
        <f t="shared" si="37"/>
        <v>0</v>
      </c>
      <c r="M24" s="48">
        <f t="shared" si="37"/>
        <v>0</v>
      </c>
      <c r="N24" s="48">
        <f t="shared" si="37"/>
        <v>0</v>
      </c>
      <c r="O24" s="48">
        <f t="shared" si="37"/>
        <v>0</v>
      </c>
      <c r="P24" s="48">
        <f t="shared" si="37"/>
        <v>0</v>
      </c>
      <c r="Q24" s="48">
        <f t="shared" si="37"/>
        <v>0</v>
      </c>
      <c r="R24" s="48">
        <f t="shared" si="37"/>
        <v>0</v>
      </c>
      <c r="S24" s="48">
        <f t="shared" si="37"/>
        <v>0</v>
      </c>
      <c r="T24" s="48"/>
      <c r="U24" s="48">
        <f t="shared" si="11"/>
        <v>0</v>
      </c>
      <c r="V24" s="48">
        <f t="shared" si="12"/>
        <v>0</v>
      </c>
      <c r="W24" s="48">
        <f t="shared" si="13"/>
        <v>0</v>
      </c>
      <c r="X24" s="48">
        <f t="shared" si="13"/>
        <v>0</v>
      </c>
      <c r="Y24" s="48">
        <f t="shared" si="14"/>
        <v>0</v>
      </c>
      <c r="Z24" s="48">
        <f t="shared" si="15"/>
        <v>0</v>
      </c>
      <c r="AA24" s="48">
        <f t="shared" si="35"/>
        <v>0</v>
      </c>
      <c r="AB24" s="48">
        <f t="shared" si="35"/>
        <v>0</v>
      </c>
      <c r="AC24" s="48">
        <f t="shared" si="35"/>
        <v>0</v>
      </c>
      <c r="AD24" s="48">
        <f>AD44+AD65+AD86+AD107+AD129+AD152+AD174+AD196+AD218+AD240+AD262+AD284</f>
        <v>0</v>
      </c>
      <c r="AE24" s="48">
        <f t="shared" ref="AE24:AN24" si="38">AE44+AE65+AE86+AE107+AE129+AE152+AE174+AE196+AE218+AE240+AE262+AE284</f>
        <v>0</v>
      </c>
      <c r="AF24" s="48">
        <f t="shared" si="38"/>
        <v>0</v>
      </c>
      <c r="AG24" s="48">
        <f t="shared" si="38"/>
        <v>0</v>
      </c>
      <c r="AH24" s="48">
        <f t="shared" si="38"/>
        <v>0</v>
      </c>
      <c r="AI24" s="48">
        <f t="shared" si="38"/>
        <v>0</v>
      </c>
      <c r="AJ24" s="48">
        <f t="shared" si="38"/>
        <v>0</v>
      </c>
      <c r="AK24" s="48">
        <f t="shared" si="38"/>
        <v>0</v>
      </c>
      <c r="AL24" s="48">
        <f t="shared" si="38"/>
        <v>0</v>
      </c>
      <c r="AM24" s="48">
        <f t="shared" si="38"/>
        <v>0</v>
      </c>
      <c r="AN24" s="48">
        <f t="shared" si="38"/>
        <v>0</v>
      </c>
      <c r="AO24" s="42" t="e">
        <f t="shared" si="5"/>
        <v>#DIV/0!</v>
      </c>
      <c r="AP24" s="5"/>
      <c r="AQ24" s="5"/>
      <c r="AR24" s="5"/>
      <c r="AS24" s="5"/>
      <c r="AT24" s="5"/>
      <c r="AU24" s="5"/>
      <c r="AV24" s="5"/>
      <c r="AW24" s="5"/>
    </row>
    <row r="25" spans="1:49" s="4" customFormat="1" x14ac:dyDescent="0.25">
      <c r="A25" s="44" t="s">
        <v>1</v>
      </c>
      <c r="B25" s="40">
        <f t="shared" ref="B25:S25" si="39">SUM(B26:B30)</f>
        <v>0</v>
      </c>
      <c r="C25" s="40">
        <f t="shared" si="39"/>
        <v>0</v>
      </c>
      <c r="D25" s="41">
        <f t="shared" si="39"/>
        <v>0</v>
      </c>
      <c r="E25" s="42">
        <f t="shared" si="39"/>
        <v>0</v>
      </c>
      <c r="F25" s="42">
        <f t="shared" si="39"/>
        <v>0</v>
      </c>
      <c r="G25" s="40">
        <f t="shared" si="39"/>
        <v>0</v>
      </c>
      <c r="H25" s="43">
        <f t="shared" si="39"/>
        <v>0</v>
      </c>
      <c r="I25" s="43">
        <f t="shared" si="39"/>
        <v>0</v>
      </c>
      <c r="J25" s="43">
        <f t="shared" si="39"/>
        <v>0</v>
      </c>
      <c r="K25" s="43">
        <f t="shared" si="39"/>
        <v>0</v>
      </c>
      <c r="L25" s="43">
        <f t="shared" si="39"/>
        <v>0</v>
      </c>
      <c r="M25" s="43">
        <f t="shared" si="39"/>
        <v>0</v>
      </c>
      <c r="N25" s="43">
        <f t="shared" si="39"/>
        <v>0</v>
      </c>
      <c r="O25" s="43">
        <f t="shared" si="39"/>
        <v>0</v>
      </c>
      <c r="P25" s="43">
        <f t="shared" si="39"/>
        <v>0</v>
      </c>
      <c r="Q25" s="43">
        <f t="shared" si="39"/>
        <v>0</v>
      </c>
      <c r="R25" s="43">
        <f t="shared" si="39"/>
        <v>0</v>
      </c>
      <c r="S25" s="43">
        <f t="shared" si="39"/>
        <v>0</v>
      </c>
      <c r="T25" s="43"/>
      <c r="U25" s="43">
        <f t="shared" ref="U25:AN25" si="40">SUM(U26:U30)</f>
        <v>0</v>
      </c>
      <c r="V25" s="43">
        <f t="shared" si="40"/>
        <v>0</v>
      </c>
      <c r="W25" s="43">
        <f t="shared" si="40"/>
        <v>0</v>
      </c>
      <c r="X25" s="43">
        <f t="shared" si="40"/>
        <v>0</v>
      </c>
      <c r="Y25" s="43">
        <f t="shared" si="40"/>
        <v>0</v>
      </c>
      <c r="Z25" s="43">
        <f t="shared" si="40"/>
        <v>0</v>
      </c>
      <c r="AA25" s="43">
        <f t="shared" si="40"/>
        <v>0</v>
      </c>
      <c r="AB25" s="43">
        <f t="shared" si="40"/>
        <v>0</v>
      </c>
      <c r="AC25" s="43">
        <f t="shared" si="40"/>
        <v>0</v>
      </c>
      <c r="AD25" s="43">
        <f t="shared" si="40"/>
        <v>0</v>
      </c>
      <c r="AE25" s="43">
        <f t="shared" si="40"/>
        <v>0</v>
      </c>
      <c r="AF25" s="43">
        <f t="shared" si="40"/>
        <v>0</v>
      </c>
      <c r="AG25" s="43">
        <f t="shared" si="40"/>
        <v>0</v>
      </c>
      <c r="AH25" s="43">
        <f t="shared" si="40"/>
        <v>0</v>
      </c>
      <c r="AI25" s="43">
        <f t="shared" si="40"/>
        <v>0</v>
      </c>
      <c r="AJ25" s="43">
        <f t="shared" si="40"/>
        <v>0</v>
      </c>
      <c r="AK25" s="43">
        <f t="shared" si="40"/>
        <v>0</v>
      </c>
      <c r="AL25" s="43">
        <f t="shared" si="40"/>
        <v>0</v>
      </c>
      <c r="AM25" s="43">
        <f t="shared" si="40"/>
        <v>0</v>
      </c>
      <c r="AN25" s="43">
        <f t="shared" si="40"/>
        <v>0</v>
      </c>
      <c r="AO25" s="42" t="e">
        <f>(I25+J25)/(E25+F25)/$D$11</f>
        <v>#DIV/0!</v>
      </c>
      <c r="AP25" s="76" t="s">
        <v>106</v>
      </c>
      <c r="AQ25" s="5"/>
      <c r="AR25" s="5"/>
      <c r="AS25" s="5"/>
      <c r="AT25" s="5"/>
      <c r="AU25" s="5"/>
      <c r="AV25" s="5"/>
      <c r="AW25" s="5"/>
    </row>
    <row r="26" spans="1:49" s="4" customFormat="1" x14ac:dyDescent="0.25">
      <c r="A26" s="25" t="s">
        <v>0</v>
      </c>
      <c r="B26" s="45">
        <f t="shared" ref="B26:D30" si="41">(B46+B67+B88+B109+B131+B154+B176+B198+B220+B242+B264+B286)/$D$11</f>
        <v>0</v>
      </c>
      <c r="C26" s="47">
        <f t="shared" si="41"/>
        <v>0</v>
      </c>
      <c r="D26" s="45">
        <f t="shared" si="41"/>
        <v>0</v>
      </c>
      <c r="E26" s="47">
        <f>ROUND(((E46+E67+E88+E109+E131+E154+E176+E198+E220+E242+E264+E286)/$D$11),1)</f>
        <v>0</v>
      </c>
      <c r="F26" s="47">
        <f>ROUND(((F46+F67+F88+F109+F131+F154+F176+F198+F220+F242+F264+F286)/$D$11),1)</f>
        <v>0</v>
      </c>
      <c r="G26" s="45">
        <f>(G46+G67+G88+G109+G131+G154+G176+G198+G220+G242+G264+G286)/$D$11</f>
        <v>0</v>
      </c>
      <c r="H26" s="45">
        <f>(H46+H67+H88+H109+H131+H154+H176+H198+H220+H242+H264+H286)</f>
        <v>0</v>
      </c>
      <c r="I26" s="48">
        <f t="shared" ref="I26:S26" si="42">I46+I67+I88+I109+I131+I154+I176+I198+I220+I242+I264+I286</f>
        <v>0</v>
      </c>
      <c r="J26" s="48">
        <f t="shared" si="42"/>
        <v>0</v>
      </c>
      <c r="K26" s="48">
        <f t="shared" si="42"/>
        <v>0</v>
      </c>
      <c r="L26" s="48">
        <f t="shared" si="42"/>
        <v>0</v>
      </c>
      <c r="M26" s="48">
        <f t="shared" si="42"/>
        <v>0</v>
      </c>
      <c r="N26" s="48">
        <f t="shared" si="42"/>
        <v>0</v>
      </c>
      <c r="O26" s="48">
        <f t="shared" si="42"/>
        <v>0</v>
      </c>
      <c r="P26" s="48">
        <f t="shared" si="42"/>
        <v>0</v>
      </c>
      <c r="Q26" s="48">
        <f t="shared" si="42"/>
        <v>0</v>
      </c>
      <c r="R26" s="48">
        <f t="shared" si="42"/>
        <v>0</v>
      </c>
      <c r="S26" s="48">
        <f t="shared" si="42"/>
        <v>0</v>
      </c>
      <c r="T26" s="48"/>
      <c r="U26" s="48">
        <f>U46+U67+U88+U109+U131+U154+U176+U198+U220+U242+U264+U286</f>
        <v>0</v>
      </c>
      <c r="V26" s="48">
        <f>V46+U67+U88+U109+U131+U154+U176+U198+U220+U242+U264+U286</f>
        <v>0</v>
      </c>
      <c r="W26" s="48">
        <f t="shared" ref="W26:X30" si="43">W46+W67+W88+W109+W131+W154+W176+W198+W220+W242+W264+W286</f>
        <v>0</v>
      </c>
      <c r="X26" s="48">
        <f t="shared" si="43"/>
        <v>0</v>
      </c>
      <c r="Y26" s="48">
        <f>Y46+V67+V88+V109+V131+V154+V176+V198+V220+V242+V264+V286</f>
        <v>0</v>
      </c>
      <c r="Z26" s="48">
        <f>Z46+W67+W88+W109+W131+W154+W176+W198+W220+W242+W264+W286</f>
        <v>0</v>
      </c>
      <c r="AA26" s="48">
        <f t="shared" ref="AA26:AN26" si="44">AA46+AA67+AA88+AA109+AA131+AA154+AA176+AA198+AA220+AA242+AA264+AA286</f>
        <v>0</v>
      </c>
      <c r="AB26" s="48">
        <f t="shared" si="44"/>
        <v>0</v>
      </c>
      <c r="AC26" s="48">
        <f t="shared" si="44"/>
        <v>0</v>
      </c>
      <c r="AD26" s="48">
        <f t="shared" si="44"/>
        <v>0</v>
      </c>
      <c r="AE26" s="48">
        <f t="shared" si="44"/>
        <v>0</v>
      </c>
      <c r="AF26" s="48">
        <f t="shared" si="44"/>
        <v>0</v>
      </c>
      <c r="AG26" s="48">
        <f t="shared" si="44"/>
        <v>0</v>
      </c>
      <c r="AH26" s="48">
        <f t="shared" si="44"/>
        <v>0</v>
      </c>
      <c r="AI26" s="48">
        <f t="shared" si="44"/>
        <v>0</v>
      </c>
      <c r="AJ26" s="48">
        <f t="shared" si="44"/>
        <v>0</v>
      </c>
      <c r="AK26" s="48">
        <f t="shared" si="44"/>
        <v>0</v>
      </c>
      <c r="AL26" s="48">
        <f t="shared" si="44"/>
        <v>0</v>
      </c>
      <c r="AM26" s="48">
        <f t="shared" si="44"/>
        <v>0</v>
      </c>
      <c r="AN26" s="48">
        <f t="shared" si="44"/>
        <v>0</v>
      </c>
      <c r="AO26" s="42" t="e">
        <f>(I26+J26)/(E26+F26)/$D$11</f>
        <v>#DIV/0!</v>
      </c>
      <c r="AP26" s="76"/>
      <c r="AQ26" s="5"/>
      <c r="AR26" s="5"/>
      <c r="AS26" s="5"/>
      <c r="AT26" s="5"/>
      <c r="AU26" s="5"/>
      <c r="AV26" s="5"/>
      <c r="AW26" s="5"/>
    </row>
    <row r="27" spans="1:49" s="4" customFormat="1" x14ac:dyDescent="0.25">
      <c r="A27" s="25" t="s">
        <v>94</v>
      </c>
      <c r="B27" s="45">
        <f t="shared" si="41"/>
        <v>0</v>
      </c>
      <c r="C27" s="47">
        <f t="shared" si="41"/>
        <v>0</v>
      </c>
      <c r="D27" s="45">
        <f t="shared" si="41"/>
        <v>0</v>
      </c>
      <c r="E27" s="47">
        <f>ROUND(((E47+E68+E89+E110+E132+E155+E177+E199+E221+E243+E265+E287)/$D$11),1)</f>
        <v>0</v>
      </c>
      <c r="F27" s="47">
        <f>ROUND(((F47+F68+F89+F110+F132+F155+F177+F199+F221+F243+F265+F287)/$D$11),1)</f>
        <v>0</v>
      </c>
      <c r="G27" s="45">
        <f>(G47+G68+G89+G110+G132+G155+G177+G199+G221+G243+G265+G287)/$D$11</f>
        <v>0</v>
      </c>
      <c r="H27" s="45">
        <f>(H47+H68+H89+H110+H132+H155+H177+H199+H221+H243+H265+H287)</f>
        <v>0</v>
      </c>
      <c r="I27" s="48">
        <f t="shared" ref="I27:S27" si="45">I47+I68+I89+I110+I132+I155+I177+I199+I221+I243+I265+I287</f>
        <v>0</v>
      </c>
      <c r="J27" s="48">
        <f t="shared" si="45"/>
        <v>0</v>
      </c>
      <c r="K27" s="48">
        <f t="shared" si="45"/>
        <v>0</v>
      </c>
      <c r="L27" s="48">
        <f t="shared" si="45"/>
        <v>0</v>
      </c>
      <c r="M27" s="48">
        <f t="shared" si="45"/>
        <v>0</v>
      </c>
      <c r="N27" s="48">
        <f t="shared" si="45"/>
        <v>0</v>
      </c>
      <c r="O27" s="48">
        <f t="shared" si="45"/>
        <v>0</v>
      </c>
      <c r="P27" s="48">
        <f t="shared" si="45"/>
        <v>0</v>
      </c>
      <c r="Q27" s="48">
        <f t="shared" si="45"/>
        <v>0</v>
      </c>
      <c r="R27" s="48">
        <f t="shared" si="45"/>
        <v>0</v>
      </c>
      <c r="S27" s="48">
        <f t="shared" si="45"/>
        <v>0</v>
      </c>
      <c r="T27" s="48"/>
      <c r="U27" s="48">
        <f>U47+U68+U89+U110+U132+U155+U177+U199+U221+U243+U265+U287</f>
        <v>0</v>
      </c>
      <c r="V27" s="48">
        <f>V47+U68+U89+U110+U132+U155+U177+U199+U221+U243+U265+U287</f>
        <v>0</v>
      </c>
      <c r="W27" s="48">
        <f t="shared" si="43"/>
        <v>0</v>
      </c>
      <c r="X27" s="48">
        <f t="shared" si="43"/>
        <v>0</v>
      </c>
      <c r="Y27" s="48">
        <f>Y47+V68+V89+V110+V132+V155+V177+V199+V221+V243+V265+V287</f>
        <v>0</v>
      </c>
      <c r="Z27" s="48">
        <f>Z47+W68+W89+W110+W132+W155+W177+W199+W221+W243+W265+W287</f>
        <v>0</v>
      </c>
      <c r="AA27" s="48">
        <f t="shared" ref="AA27:AN27" si="46">AA47+AA68+AA89+AA110+AA132+AA155+AA177+AA199+AA221+AA243+AA265+AA287</f>
        <v>0</v>
      </c>
      <c r="AB27" s="48">
        <f t="shared" si="46"/>
        <v>0</v>
      </c>
      <c r="AC27" s="48">
        <f t="shared" si="46"/>
        <v>0</v>
      </c>
      <c r="AD27" s="48">
        <f t="shared" si="46"/>
        <v>0</v>
      </c>
      <c r="AE27" s="48">
        <f t="shared" si="46"/>
        <v>0</v>
      </c>
      <c r="AF27" s="48">
        <f t="shared" si="46"/>
        <v>0</v>
      </c>
      <c r="AG27" s="48">
        <f t="shared" si="46"/>
        <v>0</v>
      </c>
      <c r="AH27" s="48">
        <f t="shared" si="46"/>
        <v>0</v>
      </c>
      <c r="AI27" s="48">
        <f t="shared" si="46"/>
        <v>0</v>
      </c>
      <c r="AJ27" s="48">
        <f t="shared" si="46"/>
        <v>0</v>
      </c>
      <c r="AK27" s="48">
        <f t="shared" si="46"/>
        <v>0</v>
      </c>
      <c r="AL27" s="48">
        <f t="shared" si="46"/>
        <v>0</v>
      </c>
      <c r="AM27" s="48">
        <f t="shared" si="46"/>
        <v>0</v>
      </c>
      <c r="AN27" s="48">
        <f t="shared" si="46"/>
        <v>0</v>
      </c>
      <c r="AO27" s="42" t="e">
        <f>(I27+J27)/(E27+F27)/$D$11</f>
        <v>#DIV/0!</v>
      </c>
      <c r="AP27" s="76"/>
      <c r="AQ27" s="5"/>
      <c r="AR27" s="5"/>
      <c r="AS27" s="5"/>
      <c r="AT27" s="5"/>
      <c r="AU27" s="5"/>
      <c r="AV27" s="5"/>
      <c r="AW27" s="5"/>
    </row>
    <row r="28" spans="1:49" s="4" customFormat="1" x14ac:dyDescent="0.25">
      <c r="A28" s="25"/>
      <c r="B28" s="45">
        <f t="shared" si="41"/>
        <v>0</v>
      </c>
      <c r="C28" s="45">
        <f t="shared" si="41"/>
        <v>0</v>
      </c>
      <c r="D28" s="45">
        <f t="shared" si="41"/>
        <v>0</v>
      </c>
      <c r="E28" s="45">
        <f t="shared" ref="E28:F30" si="47">(E48+E69+E90+E111+E133+E156+E178+E200+E222+E244+E266+E288)/$D$11</f>
        <v>0</v>
      </c>
      <c r="F28" s="45">
        <f t="shared" si="47"/>
        <v>0</v>
      </c>
      <c r="G28" s="45">
        <f>(G48+G69+G90+G111+G133+G156+G178+G200+G222+G244+G266+G288)/$D$11</f>
        <v>0</v>
      </c>
      <c r="H28" s="45">
        <f>(H48+H69+H90+H111+H133+H156+H178+H200+H222+H244+H266+H288)</f>
        <v>0</v>
      </c>
      <c r="I28" s="48">
        <f t="shared" ref="I28:J30" si="48">I48+I69+I90+I111+I133+I156+I178+I200+I222+I244+I266+I288</f>
        <v>0</v>
      </c>
      <c r="J28" s="48">
        <f t="shared" si="48"/>
        <v>0</v>
      </c>
      <c r="K28" s="48">
        <f t="shared" ref="K28:Q30" si="49">K48+K69+K90+K112+K135+K158+K178+K200+K222+K244+K266+K288</f>
        <v>0</v>
      </c>
      <c r="L28" s="48">
        <f t="shared" si="49"/>
        <v>0</v>
      </c>
      <c r="M28" s="48">
        <f t="shared" si="49"/>
        <v>0</v>
      </c>
      <c r="N28" s="48">
        <f t="shared" si="49"/>
        <v>0</v>
      </c>
      <c r="O28" s="48">
        <f t="shared" si="49"/>
        <v>0</v>
      </c>
      <c r="P28" s="48">
        <f t="shared" si="49"/>
        <v>0</v>
      </c>
      <c r="Q28" s="48">
        <f t="shared" si="49"/>
        <v>0</v>
      </c>
      <c r="R28" s="48">
        <f t="shared" ref="R28:S30" si="50">R48+R69+R90+R111+R133+R156+R178+R200+R222+R244+R266+R288</f>
        <v>0</v>
      </c>
      <c r="S28" s="48">
        <f t="shared" si="50"/>
        <v>0</v>
      </c>
      <c r="T28" s="48"/>
      <c r="U28" s="48">
        <f>U48+U69+U90+U111+U133+U156+U178+U200+U222+U244+U266+U288</f>
        <v>0</v>
      </c>
      <c r="V28" s="48">
        <f>U48+U69+U90+U112+U135+U158+U178+U200+U222+U244+U266+U288</f>
        <v>0</v>
      </c>
      <c r="W28" s="48">
        <f t="shared" si="43"/>
        <v>0</v>
      </c>
      <c r="X28" s="48">
        <f t="shared" si="43"/>
        <v>0</v>
      </c>
      <c r="Y28" s="48">
        <f t="shared" ref="Y28:Z30" si="51">V48+V69+V90+V112+V135+V158+V178+V200+V222+V244+V266+V288</f>
        <v>0</v>
      </c>
      <c r="Z28" s="48">
        <f t="shared" si="51"/>
        <v>0</v>
      </c>
      <c r="AA28" s="48">
        <f t="shared" ref="AA28:AN28" si="52">AA48+AA69+AA90+AA112+AA135+AA158+AA178+AA200+AA222+AA244+AA266+AA288</f>
        <v>0</v>
      </c>
      <c r="AB28" s="48">
        <f t="shared" si="52"/>
        <v>0</v>
      </c>
      <c r="AC28" s="48">
        <f t="shared" si="52"/>
        <v>0</v>
      </c>
      <c r="AD28" s="48">
        <f t="shared" si="52"/>
        <v>0</v>
      </c>
      <c r="AE28" s="48">
        <f t="shared" si="52"/>
        <v>0</v>
      </c>
      <c r="AF28" s="48">
        <f t="shared" si="52"/>
        <v>0</v>
      </c>
      <c r="AG28" s="48">
        <f t="shared" si="52"/>
        <v>0</v>
      </c>
      <c r="AH28" s="48">
        <f t="shared" si="52"/>
        <v>0</v>
      </c>
      <c r="AI28" s="48">
        <f t="shared" si="52"/>
        <v>0</v>
      </c>
      <c r="AJ28" s="48">
        <f t="shared" si="52"/>
        <v>0</v>
      </c>
      <c r="AK28" s="48">
        <f t="shared" si="52"/>
        <v>0</v>
      </c>
      <c r="AL28" s="48">
        <f t="shared" si="52"/>
        <v>0</v>
      </c>
      <c r="AM28" s="48">
        <f t="shared" si="52"/>
        <v>0</v>
      </c>
      <c r="AN28" s="48">
        <f t="shared" si="52"/>
        <v>0</v>
      </c>
      <c r="AO28" s="42" t="e">
        <f>I28/E28/D27</f>
        <v>#DIV/0!</v>
      </c>
      <c r="AP28" s="5"/>
      <c r="AQ28" s="5"/>
      <c r="AR28" s="5"/>
      <c r="AS28" s="5"/>
      <c r="AT28" s="5"/>
      <c r="AU28" s="5"/>
      <c r="AV28" s="5"/>
      <c r="AW28" s="5"/>
    </row>
    <row r="29" spans="1:49" s="4" customFormat="1" x14ac:dyDescent="0.25">
      <c r="A29" s="25"/>
      <c r="B29" s="45">
        <f t="shared" si="41"/>
        <v>0</v>
      </c>
      <c r="C29" s="45">
        <f t="shared" si="41"/>
        <v>0</v>
      </c>
      <c r="D29" s="45">
        <f t="shared" si="41"/>
        <v>0</v>
      </c>
      <c r="E29" s="45">
        <f t="shared" si="47"/>
        <v>0</v>
      </c>
      <c r="F29" s="45">
        <f t="shared" si="47"/>
        <v>0</v>
      </c>
      <c r="G29" s="45">
        <f>(G49+G70+G91+G112+G134+G157+G179+G201+G223+G245+G267+G289)/$D$11</f>
        <v>0</v>
      </c>
      <c r="H29" s="45">
        <f>(H49+H70+H91+H112+H134+H157+H179+H201+H223+H245+H267+H289)</f>
        <v>0</v>
      </c>
      <c r="I29" s="48">
        <f t="shared" si="48"/>
        <v>0</v>
      </c>
      <c r="J29" s="48">
        <f t="shared" si="48"/>
        <v>0</v>
      </c>
      <c r="K29" s="48">
        <f t="shared" si="49"/>
        <v>0</v>
      </c>
      <c r="L29" s="48">
        <f t="shared" si="49"/>
        <v>0</v>
      </c>
      <c r="M29" s="48">
        <f t="shared" si="49"/>
        <v>0</v>
      </c>
      <c r="N29" s="48">
        <f t="shared" si="49"/>
        <v>0</v>
      </c>
      <c r="O29" s="48">
        <f t="shared" si="49"/>
        <v>0</v>
      </c>
      <c r="P29" s="48">
        <f t="shared" si="49"/>
        <v>0</v>
      </c>
      <c r="Q29" s="48">
        <f t="shared" si="49"/>
        <v>0</v>
      </c>
      <c r="R29" s="48">
        <f t="shared" si="50"/>
        <v>0</v>
      </c>
      <c r="S29" s="48">
        <f t="shared" si="50"/>
        <v>0</v>
      </c>
      <c r="T29" s="48"/>
      <c r="U29" s="48">
        <f>U49+U70+U91+U112+U134+U157+U179+U201+U223+U245+U267+U289</f>
        <v>0</v>
      </c>
      <c r="V29" s="48">
        <f>U49+U70+U91+U113+U136+U159+U179+U201+U223+U245+U267+U289</f>
        <v>0</v>
      </c>
      <c r="W29" s="48">
        <f t="shared" si="43"/>
        <v>0</v>
      </c>
      <c r="X29" s="48">
        <f t="shared" si="43"/>
        <v>0</v>
      </c>
      <c r="Y29" s="48">
        <f t="shared" si="51"/>
        <v>0</v>
      </c>
      <c r="Z29" s="48">
        <f t="shared" si="51"/>
        <v>0</v>
      </c>
      <c r="AA29" s="48">
        <f t="shared" ref="AA29:AN29" si="53">AA49+AA70+AA91+AA113+AA136+AA159+AA179+AA201+AA223+AA245+AA267+AA289</f>
        <v>0</v>
      </c>
      <c r="AB29" s="48">
        <f t="shared" si="53"/>
        <v>0</v>
      </c>
      <c r="AC29" s="48">
        <f t="shared" si="53"/>
        <v>0</v>
      </c>
      <c r="AD29" s="48">
        <f t="shared" si="53"/>
        <v>0</v>
      </c>
      <c r="AE29" s="48">
        <f t="shared" si="53"/>
        <v>0</v>
      </c>
      <c r="AF29" s="48">
        <f t="shared" si="53"/>
        <v>0</v>
      </c>
      <c r="AG29" s="48">
        <f t="shared" si="53"/>
        <v>0</v>
      </c>
      <c r="AH29" s="48">
        <f t="shared" si="53"/>
        <v>0</v>
      </c>
      <c r="AI29" s="48">
        <f t="shared" si="53"/>
        <v>0</v>
      </c>
      <c r="AJ29" s="48">
        <f t="shared" si="53"/>
        <v>0</v>
      </c>
      <c r="AK29" s="48">
        <f t="shared" si="53"/>
        <v>0</v>
      </c>
      <c r="AL29" s="48">
        <f t="shared" si="53"/>
        <v>0</v>
      </c>
      <c r="AM29" s="48">
        <f t="shared" si="53"/>
        <v>0</v>
      </c>
      <c r="AN29" s="48">
        <f t="shared" si="53"/>
        <v>0</v>
      </c>
      <c r="AO29" s="42" t="e">
        <f>I29/E29/D28</f>
        <v>#DIV/0!</v>
      </c>
      <c r="AP29" s="5"/>
      <c r="AQ29" s="5"/>
      <c r="AR29" s="5"/>
      <c r="AS29" s="5"/>
      <c r="AT29" s="5"/>
      <c r="AU29" s="5"/>
      <c r="AV29" s="5"/>
      <c r="AW29" s="5"/>
    </row>
    <row r="30" spans="1:49" s="4" customFormat="1" x14ac:dyDescent="0.25">
      <c r="A30" s="25"/>
      <c r="B30" s="45">
        <f t="shared" si="41"/>
        <v>0</v>
      </c>
      <c r="C30" s="45">
        <f t="shared" si="41"/>
        <v>0</v>
      </c>
      <c r="D30" s="45">
        <f t="shared" si="41"/>
        <v>0</v>
      </c>
      <c r="E30" s="45">
        <f t="shared" si="47"/>
        <v>0</v>
      </c>
      <c r="F30" s="45">
        <f t="shared" si="47"/>
        <v>0</v>
      </c>
      <c r="G30" s="45">
        <f>(G50+G71+G92+G113+G135+G158+G180+G202+G224+G246+G268+G290)/$D$11</f>
        <v>0</v>
      </c>
      <c r="H30" s="45">
        <f>(H50+H71+H92+H113+H135+H158+H180+H202+H224+H246+H268+H290)</f>
        <v>0</v>
      </c>
      <c r="I30" s="48">
        <f t="shared" si="48"/>
        <v>0</v>
      </c>
      <c r="J30" s="48">
        <f t="shared" si="48"/>
        <v>0</v>
      </c>
      <c r="K30" s="48">
        <f t="shared" si="49"/>
        <v>0</v>
      </c>
      <c r="L30" s="48">
        <f t="shared" si="49"/>
        <v>0</v>
      </c>
      <c r="M30" s="48">
        <f t="shared" si="49"/>
        <v>0</v>
      </c>
      <c r="N30" s="48">
        <f t="shared" si="49"/>
        <v>0</v>
      </c>
      <c r="O30" s="48">
        <f t="shared" si="49"/>
        <v>0</v>
      </c>
      <c r="P30" s="48">
        <f t="shared" si="49"/>
        <v>0</v>
      </c>
      <c r="Q30" s="48">
        <f t="shared" si="49"/>
        <v>0</v>
      </c>
      <c r="R30" s="48">
        <f t="shared" si="50"/>
        <v>0</v>
      </c>
      <c r="S30" s="48">
        <f t="shared" si="50"/>
        <v>0</v>
      </c>
      <c r="T30" s="48"/>
      <c r="U30" s="48">
        <f>U50+U71+U92+U113+U135+U158+U180+U202+U224+U246+U268+U290</f>
        <v>0</v>
      </c>
      <c r="V30" s="48">
        <f>U50+U71+U92+U114+U137+U160+U180+U202+U224+U246+U268+U290</f>
        <v>0</v>
      </c>
      <c r="W30" s="48">
        <f t="shared" si="43"/>
        <v>0</v>
      </c>
      <c r="X30" s="48">
        <f t="shared" si="43"/>
        <v>0</v>
      </c>
      <c r="Y30" s="48">
        <f t="shared" si="51"/>
        <v>0</v>
      </c>
      <c r="Z30" s="48">
        <f t="shared" si="51"/>
        <v>0</v>
      </c>
      <c r="AA30" s="48">
        <f t="shared" ref="AA30:AN30" si="54">AA50+AA71+AA92+AA114+AA137+AA160+AA180+AA202+AA224+AA246+AA268+AA290</f>
        <v>0</v>
      </c>
      <c r="AB30" s="48">
        <f t="shared" si="54"/>
        <v>0</v>
      </c>
      <c r="AC30" s="48">
        <f t="shared" si="54"/>
        <v>0</v>
      </c>
      <c r="AD30" s="48">
        <f t="shared" si="54"/>
        <v>0</v>
      </c>
      <c r="AE30" s="48">
        <f t="shared" si="54"/>
        <v>0</v>
      </c>
      <c r="AF30" s="48">
        <f t="shared" si="54"/>
        <v>0</v>
      </c>
      <c r="AG30" s="48">
        <f t="shared" si="54"/>
        <v>0</v>
      </c>
      <c r="AH30" s="48">
        <f t="shared" si="54"/>
        <v>0</v>
      </c>
      <c r="AI30" s="48">
        <f t="shared" si="54"/>
        <v>0</v>
      </c>
      <c r="AJ30" s="48">
        <f t="shared" si="54"/>
        <v>0</v>
      </c>
      <c r="AK30" s="48">
        <f t="shared" si="54"/>
        <v>0</v>
      </c>
      <c r="AL30" s="48">
        <f t="shared" si="54"/>
        <v>0</v>
      </c>
      <c r="AM30" s="48">
        <f t="shared" si="54"/>
        <v>0</v>
      </c>
      <c r="AN30" s="48">
        <f t="shared" si="54"/>
        <v>0</v>
      </c>
      <c r="AO30" s="42" t="e">
        <f>I30/E30/D29</f>
        <v>#DIV/0!</v>
      </c>
      <c r="AP30" s="5"/>
      <c r="AQ30" s="5"/>
      <c r="AR30" s="5"/>
      <c r="AS30" s="5"/>
      <c r="AT30" s="5"/>
      <c r="AU30" s="5"/>
      <c r="AV30" s="5"/>
      <c r="AW30" s="5"/>
    </row>
    <row r="31" spans="1:49" s="4" customFormat="1" x14ac:dyDescent="0.25">
      <c r="A31" s="25"/>
      <c r="B31" s="45"/>
      <c r="C31" s="45"/>
      <c r="D31" s="45"/>
      <c r="E31" s="45"/>
      <c r="F31" s="45"/>
      <c r="G31" s="45"/>
      <c r="H31" s="45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2"/>
      <c r="AP31" s="5"/>
      <c r="AQ31" s="5"/>
      <c r="AR31" s="5"/>
      <c r="AS31" s="5"/>
      <c r="AT31" s="5"/>
      <c r="AU31" s="5"/>
      <c r="AV31" s="5"/>
      <c r="AW31" s="5"/>
    </row>
    <row r="32" spans="1:49" s="4" customFormat="1" ht="27.75" customHeight="1" x14ac:dyDescent="0.25">
      <c r="A32" s="39" t="s">
        <v>25</v>
      </c>
      <c r="B32" s="40">
        <f>B33+B45</f>
        <v>0</v>
      </c>
      <c r="C32" s="40">
        <f t="shared" ref="C32:AN32" si="55">C33+C45</f>
        <v>0</v>
      </c>
      <c r="D32" s="40">
        <f t="shared" si="55"/>
        <v>0</v>
      </c>
      <c r="E32" s="40">
        <f t="shared" si="55"/>
        <v>0</v>
      </c>
      <c r="F32" s="40">
        <f t="shared" si="55"/>
        <v>0</v>
      </c>
      <c r="G32" s="40">
        <f t="shared" si="55"/>
        <v>0</v>
      </c>
      <c r="H32" s="43">
        <f>H33+H45</f>
        <v>0</v>
      </c>
      <c r="I32" s="43">
        <f t="shared" si="55"/>
        <v>0</v>
      </c>
      <c r="J32" s="43">
        <f t="shared" si="55"/>
        <v>0</v>
      </c>
      <c r="K32" s="43">
        <f t="shared" si="55"/>
        <v>0</v>
      </c>
      <c r="L32" s="43">
        <f t="shared" si="55"/>
        <v>0</v>
      </c>
      <c r="M32" s="43">
        <f t="shared" si="55"/>
        <v>0</v>
      </c>
      <c r="N32" s="43">
        <f t="shared" si="55"/>
        <v>0</v>
      </c>
      <c r="O32" s="43">
        <f t="shared" si="55"/>
        <v>0</v>
      </c>
      <c r="P32" s="43">
        <f t="shared" si="55"/>
        <v>0</v>
      </c>
      <c r="Q32" s="43">
        <f t="shared" si="55"/>
        <v>0</v>
      </c>
      <c r="R32" s="43">
        <f>R33+R45</f>
        <v>0</v>
      </c>
      <c r="S32" s="43">
        <f>S33+S45</f>
        <v>0</v>
      </c>
      <c r="T32" s="43"/>
      <c r="U32" s="43">
        <f t="shared" si="55"/>
        <v>0</v>
      </c>
      <c r="V32" s="43">
        <f t="shared" si="55"/>
        <v>0</v>
      </c>
      <c r="W32" s="43">
        <f t="shared" si="55"/>
        <v>0</v>
      </c>
      <c r="X32" s="43">
        <f>X33+X45</f>
        <v>0</v>
      </c>
      <c r="Y32" s="43">
        <f t="shared" si="55"/>
        <v>0</v>
      </c>
      <c r="Z32" s="43">
        <f t="shared" si="55"/>
        <v>0</v>
      </c>
      <c r="AA32" s="43">
        <f t="shared" si="55"/>
        <v>0</v>
      </c>
      <c r="AB32" s="43">
        <f t="shared" si="55"/>
        <v>0</v>
      </c>
      <c r="AC32" s="43">
        <f t="shared" si="55"/>
        <v>0</v>
      </c>
      <c r="AD32" s="43">
        <f t="shared" si="55"/>
        <v>0</v>
      </c>
      <c r="AE32" s="43">
        <f t="shared" si="55"/>
        <v>0</v>
      </c>
      <c r="AF32" s="43">
        <f t="shared" si="55"/>
        <v>0</v>
      </c>
      <c r="AG32" s="43">
        <f t="shared" si="55"/>
        <v>0</v>
      </c>
      <c r="AH32" s="43">
        <f t="shared" si="55"/>
        <v>0</v>
      </c>
      <c r="AI32" s="43">
        <f t="shared" si="55"/>
        <v>0</v>
      </c>
      <c r="AJ32" s="43">
        <f t="shared" si="55"/>
        <v>0</v>
      </c>
      <c r="AK32" s="43">
        <f t="shared" si="55"/>
        <v>0</v>
      </c>
      <c r="AL32" s="43">
        <f t="shared" si="55"/>
        <v>0</v>
      </c>
      <c r="AM32" s="43">
        <f t="shared" si="55"/>
        <v>0</v>
      </c>
      <c r="AN32" s="43">
        <f t="shared" si="55"/>
        <v>0</v>
      </c>
      <c r="AO32" s="42" t="e">
        <f t="shared" ref="AO32:AO53" si="56">I32/E32</f>
        <v>#DIV/0!</v>
      </c>
      <c r="AP32" s="5"/>
      <c r="AQ32" s="5"/>
      <c r="AR32" s="5"/>
      <c r="AS32" s="5"/>
      <c r="AT32" s="5"/>
      <c r="AU32" s="5"/>
      <c r="AV32" s="5"/>
      <c r="AW32" s="5"/>
    </row>
    <row r="33" spans="1:49" s="4" customFormat="1" x14ac:dyDescent="0.25">
      <c r="A33" s="44" t="s">
        <v>13</v>
      </c>
      <c r="B33" s="40">
        <f>SUM(B34:B44)</f>
        <v>0</v>
      </c>
      <c r="C33" s="40">
        <f t="shared" ref="C33:AN33" si="57">SUM(C34:C44)</f>
        <v>0</v>
      </c>
      <c r="D33" s="40">
        <f>SUM(D34:D44)</f>
        <v>0</v>
      </c>
      <c r="E33" s="40">
        <f t="shared" si="57"/>
        <v>0</v>
      </c>
      <c r="F33" s="40">
        <f t="shared" si="57"/>
        <v>0</v>
      </c>
      <c r="G33" s="40">
        <f t="shared" si="57"/>
        <v>0</v>
      </c>
      <c r="H33" s="66">
        <f>SUM(H34:H44)</f>
        <v>0</v>
      </c>
      <c r="I33" s="66">
        <f>SUM(I34:I44)</f>
        <v>0</v>
      </c>
      <c r="J33" s="43">
        <f t="shared" si="57"/>
        <v>0</v>
      </c>
      <c r="K33" s="43">
        <f t="shared" si="57"/>
        <v>0</v>
      </c>
      <c r="L33" s="43">
        <f t="shared" si="57"/>
        <v>0</v>
      </c>
      <c r="M33" s="43">
        <f t="shared" si="57"/>
        <v>0</v>
      </c>
      <c r="N33" s="43">
        <f t="shared" si="57"/>
        <v>0</v>
      </c>
      <c r="O33" s="43">
        <f t="shared" si="57"/>
        <v>0</v>
      </c>
      <c r="P33" s="43">
        <f t="shared" si="57"/>
        <v>0</v>
      </c>
      <c r="Q33" s="43">
        <f t="shared" si="57"/>
        <v>0</v>
      </c>
      <c r="R33" s="43">
        <f>SUM(R34:R44)</f>
        <v>0</v>
      </c>
      <c r="S33" s="43">
        <f>SUM(S34:S44)</f>
        <v>0</v>
      </c>
      <c r="T33" s="43"/>
      <c r="U33" s="43">
        <f t="shared" si="57"/>
        <v>0</v>
      </c>
      <c r="V33" s="43">
        <f t="shared" si="57"/>
        <v>0</v>
      </c>
      <c r="W33" s="43">
        <f t="shared" si="57"/>
        <v>0</v>
      </c>
      <c r="X33" s="43">
        <f>SUM(X34:X44)</f>
        <v>0</v>
      </c>
      <c r="Y33" s="43">
        <f t="shared" si="57"/>
        <v>0</v>
      </c>
      <c r="Z33" s="43">
        <f t="shared" si="57"/>
        <v>0</v>
      </c>
      <c r="AA33" s="43">
        <f t="shared" si="57"/>
        <v>0</v>
      </c>
      <c r="AB33" s="43">
        <f t="shared" si="57"/>
        <v>0</v>
      </c>
      <c r="AC33" s="43">
        <f t="shared" si="57"/>
        <v>0</v>
      </c>
      <c r="AD33" s="43">
        <f t="shared" si="57"/>
        <v>0</v>
      </c>
      <c r="AE33" s="43">
        <f t="shared" si="57"/>
        <v>0</v>
      </c>
      <c r="AF33" s="43">
        <f t="shared" si="57"/>
        <v>0</v>
      </c>
      <c r="AG33" s="43">
        <f t="shared" si="57"/>
        <v>0</v>
      </c>
      <c r="AH33" s="43">
        <f t="shared" si="57"/>
        <v>0</v>
      </c>
      <c r="AI33" s="43">
        <f t="shared" si="57"/>
        <v>0</v>
      </c>
      <c r="AJ33" s="43">
        <f t="shared" si="57"/>
        <v>0</v>
      </c>
      <c r="AK33" s="43">
        <f t="shared" si="57"/>
        <v>0</v>
      </c>
      <c r="AL33" s="43">
        <f t="shared" si="57"/>
        <v>0</v>
      </c>
      <c r="AM33" s="43">
        <f t="shared" si="57"/>
        <v>0</v>
      </c>
      <c r="AN33" s="43">
        <f t="shared" si="57"/>
        <v>0</v>
      </c>
      <c r="AO33" s="42" t="e">
        <f t="shared" si="56"/>
        <v>#DIV/0!</v>
      </c>
      <c r="AP33" s="5"/>
      <c r="AQ33" s="5"/>
      <c r="AR33" s="5"/>
      <c r="AS33" s="5"/>
      <c r="AT33" s="5"/>
      <c r="AU33" s="5"/>
      <c r="AV33" s="5"/>
      <c r="AW33" s="5"/>
    </row>
    <row r="34" spans="1:49" s="4" customFormat="1" x14ac:dyDescent="0.25">
      <c r="A34" s="3" t="s">
        <v>12</v>
      </c>
      <c r="B34" s="45"/>
      <c r="C34" s="45"/>
      <c r="D34" s="46"/>
      <c r="E34" s="45"/>
      <c r="F34" s="45"/>
      <c r="G34" s="45"/>
      <c r="H34" s="65">
        <f>I34+J34+AJ34+AK34+AN34</f>
        <v>0</v>
      </c>
      <c r="I34" s="66">
        <f>K34+M34+U34+Y34+AA34+AB34+AC34+AD34+AE34+AF34+AG34+AH34+AL34+AI34</f>
        <v>0</v>
      </c>
      <c r="J34" s="43"/>
      <c r="K34" s="48"/>
      <c r="L34" s="48"/>
      <c r="M34" s="65">
        <f>SUM(N34:S34)</f>
        <v>0</v>
      </c>
      <c r="N34" s="48"/>
      <c r="O34" s="48"/>
      <c r="P34" s="48"/>
      <c r="Q34" s="48"/>
      <c r="R34" s="48"/>
      <c r="S34" s="48"/>
      <c r="T34" s="48"/>
      <c r="U34" s="65">
        <f>SUM(V34:X34)</f>
        <v>0</v>
      </c>
      <c r="V34" s="48"/>
      <c r="W34" s="48"/>
      <c r="X34" s="48"/>
      <c r="Y34" s="65">
        <f>Z34+AM33</f>
        <v>0</v>
      </c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2" t="e">
        <f t="shared" si="56"/>
        <v>#DIV/0!</v>
      </c>
      <c r="AP34" s="5"/>
      <c r="AQ34" s="5"/>
      <c r="AR34" s="5"/>
      <c r="AS34" s="5"/>
      <c r="AT34" s="5"/>
      <c r="AU34" s="5"/>
      <c r="AV34" s="5"/>
      <c r="AW34" s="5"/>
    </row>
    <row r="35" spans="1:49" s="4" customFormat="1" ht="15" customHeight="1" x14ac:dyDescent="0.25">
      <c r="A35" s="3" t="s">
        <v>11</v>
      </c>
      <c r="B35" s="45"/>
      <c r="C35" s="45"/>
      <c r="D35" s="46"/>
      <c r="E35" s="45"/>
      <c r="F35" s="45"/>
      <c r="G35" s="45"/>
      <c r="H35" s="65">
        <f t="shared" ref="H35:H44" si="58">I35+J35+AJ35+AK35+AN35</f>
        <v>0</v>
      </c>
      <c r="I35" s="66">
        <f t="shared" ref="I35:I44" si="59">K35+M35+U35+Y35+AA35+AB35+AC35+AD35+AE35+AF35+AG35+AH35+AL35+AI35</f>
        <v>0</v>
      </c>
      <c r="J35" s="43"/>
      <c r="K35" s="48"/>
      <c r="L35" s="48"/>
      <c r="M35" s="65">
        <f t="shared" ref="M35:M44" si="60">SUM(N35:S35)</f>
        <v>0</v>
      </c>
      <c r="N35" s="48"/>
      <c r="O35" s="48"/>
      <c r="P35" s="48"/>
      <c r="Q35" s="48"/>
      <c r="R35" s="48"/>
      <c r="S35" s="48"/>
      <c r="T35" s="48"/>
      <c r="U35" s="65">
        <f t="shared" ref="U35:U51" si="61">SUM(V35:X35)</f>
        <v>0</v>
      </c>
      <c r="V35" s="48"/>
      <c r="W35" s="48"/>
      <c r="X35" s="48"/>
      <c r="Y35" s="65">
        <f t="shared" ref="Y35:Y52" si="62">Z35+AM34</f>
        <v>0</v>
      </c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2" t="e">
        <f t="shared" si="56"/>
        <v>#DIV/0!</v>
      </c>
      <c r="AP35" s="5"/>
      <c r="AQ35" s="5"/>
      <c r="AR35" s="5"/>
      <c r="AS35" s="5"/>
      <c r="AT35" s="5"/>
      <c r="AU35" s="5"/>
      <c r="AV35" s="5"/>
      <c r="AW35" s="5"/>
    </row>
    <row r="36" spans="1:49" s="4" customFormat="1" x14ac:dyDescent="0.25">
      <c r="A36" s="3" t="s">
        <v>10</v>
      </c>
      <c r="B36" s="45"/>
      <c r="C36" s="45"/>
      <c r="D36" s="46"/>
      <c r="E36" s="45"/>
      <c r="F36" s="45"/>
      <c r="G36" s="45"/>
      <c r="H36" s="65">
        <f t="shared" si="58"/>
        <v>0</v>
      </c>
      <c r="I36" s="66">
        <f t="shared" si="59"/>
        <v>0</v>
      </c>
      <c r="J36" s="43"/>
      <c r="K36" s="48"/>
      <c r="L36" s="48"/>
      <c r="M36" s="65">
        <f t="shared" si="60"/>
        <v>0</v>
      </c>
      <c r="N36" s="48"/>
      <c r="O36" s="48"/>
      <c r="P36" s="48"/>
      <c r="Q36" s="48"/>
      <c r="R36" s="48"/>
      <c r="S36" s="48"/>
      <c r="T36" s="48"/>
      <c r="U36" s="65">
        <f t="shared" si="61"/>
        <v>0</v>
      </c>
      <c r="V36" s="48"/>
      <c r="W36" s="48"/>
      <c r="X36" s="48"/>
      <c r="Y36" s="65">
        <f t="shared" si="62"/>
        <v>0</v>
      </c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2" t="e">
        <f t="shared" si="56"/>
        <v>#DIV/0!</v>
      </c>
      <c r="AP36" s="5"/>
      <c r="AQ36" s="5"/>
      <c r="AR36" s="5"/>
      <c r="AS36" s="5"/>
      <c r="AT36" s="5"/>
      <c r="AU36" s="5"/>
      <c r="AV36" s="5"/>
      <c r="AW36" s="5"/>
    </row>
    <row r="37" spans="1:49" s="4" customFormat="1" x14ac:dyDescent="0.25">
      <c r="A37" s="3" t="s">
        <v>9</v>
      </c>
      <c r="B37" s="45"/>
      <c r="C37" s="45"/>
      <c r="D37" s="46"/>
      <c r="E37" s="45"/>
      <c r="F37" s="45"/>
      <c r="G37" s="45"/>
      <c r="H37" s="65">
        <f t="shared" si="58"/>
        <v>0</v>
      </c>
      <c r="I37" s="66">
        <f t="shared" si="59"/>
        <v>0</v>
      </c>
      <c r="J37" s="43"/>
      <c r="K37" s="48"/>
      <c r="L37" s="48"/>
      <c r="M37" s="65">
        <f t="shared" si="60"/>
        <v>0</v>
      </c>
      <c r="N37" s="48"/>
      <c r="O37" s="48"/>
      <c r="P37" s="48"/>
      <c r="Q37" s="48"/>
      <c r="R37" s="48"/>
      <c r="S37" s="48"/>
      <c r="T37" s="48"/>
      <c r="U37" s="65">
        <f t="shared" si="61"/>
        <v>0</v>
      </c>
      <c r="V37" s="48"/>
      <c r="W37" s="48"/>
      <c r="X37" s="48"/>
      <c r="Y37" s="65">
        <f t="shared" si="62"/>
        <v>0</v>
      </c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2" t="e">
        <f t="shared" si="56"/>
        <v>#DIV/0!</v>
      </c>
      <c r="AP37" s="5"/>
      <c r="AQ37" s="5"/>
      <c r="AR37" s="5"/>
      <c r="AS37" s="5"/>
      <c r="AT37" s="5"/>
      <c r="AU37" s="5"/>
      <c r="AV37" s="5"/>
      <c r="AW37" s="5"/>
    </row>
    <row r="38" spans="1:49" s="4" customFormat="1" x14ac:dyDescent="0.25">
      <c r="A38" s="3" t="s">
        <v>8</v>
      </c>
      <c r="B38" s="45"/>
      <c r="C38" s="45"/>
      <c r="D38" s="46"/>
      <c r="E38" s="45"/>
      <c r="F38" s="45"/>
      <c r="G38" s="45"/>
      <c r="H38" s="65">
        <f t="shared" si="58"/>
        <v>0</v>
      </c>
      <c r="I38" s="66">
        <f t="shared" si="59"/>
        <v>0</v>
      </c>
      <c r="J38" s="43"/>
      <c r="K38" s="48"/>
      <c r="L38" s="48"/>
      <c r="M38" s="65">
        <f>SUM(N38:S38)</f>
        <v>0</v>
      </c>
      <c r="N38" s="48"/>
      <c r="O38" s="48"/>
      <c r="P38" s="48"/>
      <c r="Q38" s="48"/>
      <c r="R38" s="48"/>
      <c r="S38" s="48"/>
      <c r="T38" s="48"/>
      <c r="U38" s="65">
        <f t="shared" si="61"/>
        <v>0</v>
      </c>
      <c r="V38" s="48"/>
      <c r="W38" s="48"/>
      <c r="X38" s="48"/>
      <c r="Y38" s="65">
        <f t="shared" si="62"/>
        <v>0</v>
      </c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2" t="e">
        <f t="shared" si="56"/>
        <v>#DIV/0!</v>
      </c>
      <c r="AP38" s="5"/>
      <c r="AQ38" s="5"/>
      <c r="AR38" s="5"/>
      <c r="AS38" s="5"/>
      <c r="AT38" s="5"/>
      <c r="AU38" s="5"/>
      <c r="AV38" s="5"/>
      <c r="AW38" s="5"/>
    </row>
    <row r="39" spans="1:49" s="4" customFormat="1" ht="22.5" customHeight="1" x14ac:dyDescent="0.25">
      <c r="A39" s="3" t="s">
        <v>7</v>
      </c>
      <c r="B39" s="45"/>
      <c r="C39" s="45"/>
      <c r="D39" s="46"/>
      <c r="E39" s="45"/>
      <c r="F39" s="45"/>
      <c r="G39" s="45"/>
      <c r="H39" s="65">
        <f t="shared" si="58"/>
        <v>0</v>
      </c>
      <c r="I39" s="66">
        <f t="shared" si="59"/>
        <v>0</v>
      </c>
      <c r="J39" s="43"/>
      <c r="K39" s="48"/>
      <c r="L39" s="48"/>
      <c r="M39" s="65">
        <f t="shared" si="60"/>
        <v>0</v>
      </c>
      <c r="N39" s="48"/>
      <c r="O39" s="48"/>
      <c r="P39" s="48"/>
      <c r="Q39" s="48"/>
      <c r="R39" s="48"/>
      <c r="S39" s="48"/>
      <c r="T39" s="48"/>
      <c r="U39" s="65">
        <f t="shared" si="61"/>
        <v>0</v>
      </c>
      <c r="V39" s="48"/>
      <c r="W39" s="48"/>
      <c r="X39" s="48"/>
      <c r="Y39" s="65">
        <f t="shared" si="62"/>
        <v>0</v>
      </c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2" t="e">
        <f t="shared" si="56"/>
        <v>#DIV/0!</v>
      </c>
      <c r="AP39" s="5"/>
      <c r="AQ39" s="5"/>
      <c r="AR39" s="5"/>
      <c r="AS39" s="5"/>
      <c r="AT39" s="5"/>
      <c r="AU39" s="5"/>
      <c r="AV39" s="5"/>
      <c r="AW39" s="5"/>
    </row>
    <row r="40" spans="1:49" s="4" customFormat="1" x14ac:dyDescent="0.25">
      <c r="A40" s="3" t="s">
        <v>6</v>
      </c>
      <c r="B40" s="45"/>
      <c r="C40" s="45"/>
      <c r="D40" s="46"/>
      <c r="E40" s="45"/>
      <c r="F40" s="45"/>
      <c r="G40" s="45"/>
      <c r="H40" s="65">
        <f t="shared" si="58"/>
        <v>0</v>
      </c>
      <c r="I40" s="66">
        <f t="shared" si="59"/>
        <v>0</v>
      </c>
      <c r="J40" s="43"/>
      <c r="K40" s="48"/>
      <c r="L40" s="48"/>
      <c r="M40" s="65">
        <f t="shared" si="60"/>
        <v>0</v>
      </c>
      <c r="N40" s="48"/>
      <c r="O40" s="48"/>
      <c r="P40" s="48"/>
      <c r="Q40" s="48"/>
      <c r="R40" s="48"/>
      <c r="S40" s="48"/>
      <c r="T40" s="48"/>
      <c r="U40" s="65">
        <f t="shared" si="61"/>
        <v>0</v>
      </c>
      <c r="V40" s="48"/>
      <c r="W40" s="48"/>
      <c r="X40" s="48"/>
      <c r="Y40" s="65">
        <f t="shared" si="62"/>
        <v>0</v>
      </c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2" t="e">
        <f t="shared" si="56"/>
        <v>#DIV/0!</v>
      </c>
      <c r="AP40" s="5"/>
      <c r="AQ40" s="5"/>
      <c r="AR40" s="5"/>
      <c r="AS40" s="5"/>
      <c r="AT40" s="5"/>
      <c r="AU40" s="5"/>
      <c r="AV40" s="5"/>
      <c r="AW40" s="5"/>
    </row>
    <row r="41" spans="1:49" s="4" customFormat="1" x14ac:dyDescent="0.25">
      <c r="A41" s="3" t="s">
        <v>5</v>
      </c>
      <c r="B41" s="45"/>
      <c r="C41" s="45"/>
      <c r="D41" s="46"/>
      <c r="E41" s="45"/>
      <c r="F41" s="45"/>
      <c r="G41" s="45"/>
      <c r="H41" s="65">
        <f t="shared" si="58"/>
        <v>0</v>
      </c>
      <c r="I41" s="66">
        <f t="shared" si="59"/>
        <v>0</v>
      </c>
      <c r="J41" s="43"/>
      <c r="K41" s="48"/>
      <c r="L41" s="48"/>
      <c r="M41" s="65">
        <f t="shared" si="60"/>
        <v>0</v>
      </c>
      <c r="N41" s="48"/>
      <c r="O41" s="48"/>
      <c r="P41" s="48"/>
      <c r="Q41" s="48"/>
      <c r="R41" s="48"/>
      <c r="S41" s="48"/>
      <c r="T41" s="48"/>
      <c r="U41" s="65">
        <f t="shared" si="61"/>
        <v>0</v>
      </c>
      <c r="V41" s="48"/>
      <c r="W41" s="48"/>
      <c r="X41" s="48"/>
      <c r="Y41" s="65">
        <f t="shared" si="62"/>
        <v>0</v>
      </c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2" t="e">
        <f t="shared" si="56"/>
        <v>#DIV/0!</v>
      </c>
      <c r="AP41" s="5"/>
      <c r="AQ41" s="5"/>
      <c r="AR41" s="5"/>
      <c r="AS41" s="5"/>
      <c r="AT41" s="5"/>
      <c r="AU41" s="5"/>
      <c r="AV41" s="5"/>
      <c r="AW41" s="5"/>
    </row>
    <row r="42" spans="1:49" s="4" customFormat="1" x14ac:dyDescent="0.25">
      <c r="A42" s="3" t="s">
        <v>4</v>
      </c>
      <c r="B42" s="45"/>
      <c r="C42" s="45"/>
      <c r="D42" s="46"/>
      <c r="E42" s="45"/>
      <c r="F42" s="45"/>
      <c r="G42" s="45"/>
      <c r="H42" s="65">
        <f t="shared" si="58"/>
        <v>0</v>
      </c>
      <c r="I42" s="66">
        <f t="shared" si="59"/>
        <v>0</v>
      </c>
      <c r="J42" s="43"/>
      <c r="K42" s="48"/>
      <c r="L42" s="48"/>
      <c r="M42" s="65">
        <f t="shared" si="60"/>
        <v>0</v>
      </c>
      <c r="N42" s="48"/>
      <c r="O42" s="48"/>
      <c r="P42" s="48"/>
      <c r="Q42" s="48"/>
      <c r="R42" s="48"/>
      <c r="S42" s="48"/>
      <c r="T42" s="48"/>
      <c r="U42" s="65">
        <f t="shared" si="61"/>
        <v>0</v>
      </c>
      <c r="V42" s="48"/>
      <c r="W42" s="48"/>
      <c r="X42" s="48"/>
      <c r="Y42" s="65">
        <f t="shared" si="62"/>
        <v>0</v>
      </c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2" t="e">
        <f t="shared" si="56"/>
        <v>#DIV/0!</v>
      </c>
      <c r="AP42" s="5"/>
      <c r="AQ42" s="5"/>
      <c r="AR42" s="5"/>
      <c r="AS42" s="5"/>
      <c r="AT42" s="5"/>
      <c r="AU42" s="5"/>
      <c r="AV42" s="5"/>
      <c r="AW42" s="5"/>
    </row>
    <row r="43" spans="1:49" s="4" customFormat="1" x14ac:dyDescent="0.25">
      <c r="A43" s="3" t="s">
        <v>3</v>
      </c>
      <c r="B43" s="45"/>
      <c r="C43" s="45"/>
      <c r="D43" s="46"/>
      <c r="E43" s="45"/>
      <c r="F43" s="45"/>
      <c r="G43" s="45"/>
      <c r="H43" s="65">
        <f t="shared" si="58"/>
        <v>0</v>
      </c>
      <c r="I43" s="66">
        <f t="shared" si="59"/>
        <v>0</v>
      </c>
      <c r="J43" s="43"/>
      <c r="K43" s="48"/>
      <c r="L43" s="48"/>
      <c r="M43" s="65">
        <f t="shared" si="60"/>
        <v>0</v>
      </c>
      <c r="N43" s="48"/>
      <c r="O43" s="48"/>
      <c r="P43" s="48"/>
      <c r="Q43" s="48"/>
      <c r="R43" s="48"/>
      <c r="S43" s="48"/>
      <c r="T43" s="48"/>
      <c r="U43" s="65">
        <f t="shared" si="61"/>
        <v>0</v>
      </c>
      <c r="V43" s="48"/>
      <c r="W43" s="48"/>
      <c r="X43" s="48"/>
      <c r="Y43" s="65">
        <f t="shared" si="62"/>
        <v>0</v>
      </c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2" t="e">
        <f t="shared" si="56"/>
        <v>#DIV/0!</v>
      </c>
      <c r="AP43" s="5"/>
      <c r="AQ43" s="5"/>
      <c r="AR43" s="5"/>
      <c r="AS43" s="5"/>
      <c r="AT43" s="5"/>
      <c r="AU43" s="5"/>
      <c r="AV43" s="5"/>
      <c r="AW43" s="5"/>
    </row>
    <row r="44" spans="1:49" s="4" customFormat="1" x14ac:dyDescent="0.25">
      <c r="A44" s="3" t="s">
        <v>2</v>
      </c>
      <c r="B44" s="45"/>
      <c r="C44" s="45"/>
      <c r="D44" s="46"/>
      <c r="E44" s="45"/>
      <c r="F44" s="45"/>
      <c r="G44" s="45"/>
      <c r="H44" s="65">
        <f t="shared" si="58"/>
        <v>0</v>
      </c>
      <c r="I44" s="66">
        <f t="shared" si="59"/>
        <v>0</v>
      </c>
      <c r="J44" s="43"/>
      <c r="K44" s="48"/>
      <c r="L44" s="48"/>
      <c r="M44" s="65">
        <f t="shared" si="60"/>
        <v>0</v>
      </c>
      <c r="N44" s="48"/>
      <c r="O44" s="48"/>
      <c r="P44" s="48"/>
      <c r="Q44" s="48"/>
      <c r="R44" s="48"/>
      <c r="S44" s="48"/>
      <c r="T44" s="48"/>
      <c r="U44" s="65">
        <f t="shared" si="61"/>
        <v>0</v>
      </c>
      <c r="V44" s="48"/>
      <c r="W44" s="48"/>
      <c r="X44" s="48"/>
      <c r="Y44" s="65">
        <f t="shared" si="62"/>
        <v>0</v>
      </c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2" t="e">
        <f t="shared" si="56"/>
        <v>#DIV/0!</v>
      </c>
      <c r="AP44" s="5"/>
      <c r="AQ44" s="5"/>
      <c r="AR44" s="5"/>
      <c r="AS44" s="5"/>
      <c r="AT44" s="5"/>
      <c r="AU44" s="5"/>
      <c r="AV44" s="5"/>
      <c r="AW44" s="5"/>
    </row>
    <row r="45" spans="1:49" s="4" customFormat="1" x14ac:dyDescent="0.25">
      <c r="A45" s="14" t="s">
        <v>1</v>
      </c>
      <c r="B45" s="40">
        <f>SUM(B46:B52)</f>
        <v>0</v>
      </c>
      <c r="C45" s="40">
        <f t="shared" ref="C45:Q45" si="63">SUM(C46:C52)</f>
        <v>0</v>
      </c>
      <c r="D45" s="40">
        <f>SUM(D46:D52)</f>
        <v>0</v>
      </c>
      <c r="E45" s="40">
        <f t="shared" si="63"/>
        <v>0</v>
      </c>
      <c r="F45" s="40">
        <f t="shared" si="63"/>
        <v>0</v>
      </c>
      <c r="G45" s="40">
        <f t="shared" si="63"/>
        <v>0</v>
      </c>
      <c r="H45" s="43">
        <f>SUM(H46:H52)</f>
        <v>0</v>
      </c>
      <c r="I45" s="43">
        <f>SUM(I46:I52)</f>
        <v>0</v>
      </c>
      <c r="J45" s="43">
        <f t="shared" si="63"/>
        <v>0</v>
      </c>
      <c r="K45" s="43">
        <f t="shared" si="63"/>
        <v>0</v>
      </c>
      <c r="L45" s="43">
        <f t="shared" si="63"/>
        <v>0</v>
      </c>
      <c r="M45" s="43">
        <f t="shared" si="63"/>
        <v>0</v>
      </c>
      <c r="N45" s="43">
        <f t="shared" si="63"/>
        <v>0</v>
      </c>
      <c r="O45" s="43">
        <f t="shared" si="63"/>
        <v>0</v>
      </c>
      <c r="P45" s="43">
        <f t="shared" si="63"/>
        <v>0</v>
      </c>
      <c r="Q45" s="43">
        <f t="shared" si="63"/>
        <v>0</v>
      </c>
      <c r="R45" s="43">
        <f>SUM(R46:R52)</f>
        <v>0</v>
      </c>
      <c r="S45" s="43">
        <f>SUM(S46:S52)</f>
        <v>0</v>
      </c>
      <c r="T45" s="43">
        <f t="shared" ref="T45:AA45" si="64">SUM(T46:T52)</f>
        <v>0</v>
      </c>
      <c r="U45" s="43">
        <f t="shared" si="64"/>
        <v>0</v>
      </c>
      <c r="V45" s="43">
        <f t="shared" si="64"/>
        <v>0</v>
      </c>
      <c r="W45" s="43">
        <f t="shared" si="64"/>
        <v>0</v>
      </c>
      <c r="X45" s="43">
        <f>SUM(X46:X52)</f>
        <v>0</v>
      </c>
      <c r="Y45" s="43">
        <f t="shared" si="64"/>
        <v>0</v>
      </c>
      <c r="Z45" s="43">
        <f t="shared" si="64"/>
        <v>0</v>
      </c>
      <c r="AA45" s="43">
        <f t="shared" si="64"/>
        <v>0</v>
      </c>
      <c r="AB45" s="43">
        <f t="shared" ref="AB45:AN45" si="65">SUM(AB46:AB52)</f>
        <v>0</v>
      </c>
      <c r="AC45" s="43">
        <f t="shared" si="65"/>
        <v>0</v>
      </c>
      <c r="AD45" s="43">
        <f t="shared" si="65"/>
        <v>0</v>
      </c>
      <c r="AE45" s="43">
        <f t="shared" si="65"/>
        <v>0</v>
      </c>
      <c r="AF45" s="43">
        <f t="shared" si="65"/>
        <v>0</v>
      </c>
      <c r="AG45" s="43">
        <f t="shared" si="65"/>
        <v>0</v>
      </c>
      <c r="AH45" s="43">
        <f t="shared" si="65"/>
        <v>0</v>
      </c>
      <c r="AI45" s="43">
        <f t="shared" si="65"/>
        <v>0</v>
      </c>
      <c r="AJ45" s="43">
        <f t="shared" si="65"/>
        <v>0</v>
      </c>
      <c r="AK45" s="43">
        <f t="shared" si="65"/>
        <v>0</v>
      </c>
      <c r="AL45" s="43">
        <f t="shared" si="65"/>
        <v>0</v>
      </c>
      <c r="AM45" s="43">
        <f t="shared" si="65"/>
        <v>0</v>
      </c>
      <c r="AN45" s="43">
        <f t="shared" si="65"/>
        <v>0</v>
      </c>
      <c r="AO45" s="42" t="e">
        <f t="shared" si="56"/>
        <v>#DIV/0!</v>
      </c>
      <c r="AP45" s="5"/>
      <c r="AQ45" s="5"/>
      <c r="AR45" s="5"/>
      <c r="AS45" s="5"/>
      <c r="AT45" s="5"/>
      <c r="AU45" s="5"/>
      <c r="AV45" s="5"/>
      <c r="AW45" s="5"/>
    </row>
    <row r="46" spans="1:49" s="4" customFormat="1" x14ac:dyDescent="0.25">
      <c r="A46" s="3" t="s">
        <v>0</v>
      </c>
      <c r="B46" s="49"/>
      <c r="C46" s="49"/>
      <c r="D46" s="50"/>
      <c r="E46" s="49"/>
      <c r="F46" s="49"/>
      <c r="G46" s="49"/>
      <c r="H46" s="65">
        <f t="shared" ref="H46" si="66">I46+J46+AJ46+AK46+AN46</f>
        <v>0</v>
      </c>
      <c r="I46" s="66">
        <f t="shared" ref="I46" si="67">K46+M46+U46+Y46+AA46+AB46+AC46+AD46+AE46+AF46+AG46+AH46+AL46+AI46</f>
        <v>0</v>
      </c>
      <c r="J46" s="43"/>
      <c r="K46" s="48"/>
      <c r="L46" s="48"/>
      <c r="M46" s="65">
        <f t="shared" ref="M46:M51" si="68">SUM(N46:S46)</f>
        <v>0</v>
      </c>
      <c r="N46" s="48"/>
      <c r="O46" s="48"/>
      <c r="P46" s="48"/>
      <c r="Q46" s="48"/>
      <c r="R46" s="48"/>
      <c r="S46" s="48"/>
      <c r="T46" s="48"/>
      <c r="U46" s="65">
        <f t="shared" si="61"/>
        <v>0</v>
      </c>
      <c r="V46" s="48"/>
      <c r="W46" s="48"/>
      <c r="X46" s="48"/>
      <c r="Y46" s="65">
        <f t="shared" si="62"/>
        <v>0</v>
      </c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2" t="e">
        <f t="shared" si="56"/>
        <v>#DIV/0!</v>
      </c>
      <c r="AP46" s="5"/>
      <c r="AQ46" s="5"/>
      <c r="AR46" s="5"/>
      <c r="AS46" s="5"/>
      <c r="AT46" s="5"/>
      <c r="AU46" s="5"/>
      <c r="AV46" s="5"/>
      <c r="AW46" s="5"/>
    </row>
    <row r="47" spans="1:49" s="5" customFormat="1" ht="13.5" customHeight="1" x14ac:dyDescent="0.25">
      <c r="A47" s="3" t="s">
        <v>94</v>
      </c>
      <c r="B47" s="49"/>
      <c r="C47" s="49"/>
      <c r="D47" s="50"/>
      <c r="E47" s="49"/>
      <c r="F47" s="49"/>
      <c r="G47" s="49"/>
      <c r="H47" s="65">
        <f>I47+J47+AJ47+AK47+AN47</f>
        <v>0</v>
      </c>
      <c r="I47" s="66">
        <f>K47+M47+U47+Y47+AA47+AB47+AC47+AD47+AE47+AF47+AG47+AH47+AL47+AI47</f>
        <v>0</v>
      </c>
      <c r="J47" s="43"/>
      <c r="K47" s="48"/>
      <c r="L47" s="48"/>
      <c r="M47" s="65">
        <f t="shared" si="68"/>
        <v>0</v>
      </c>
      <c r="N47" s="48"/>
      <c r="O47" s="48"/>
      <c r="P47" s="48"/>
      <c r="Q47" s="48"/>
      <c r="R47" s="48"/>
      <c r="S47" s="48"/>
      <c r="T47" s="48"/>
      <c r="U47" s="65">
        <f t="shared" si="61"/>
        <v>0</v>
      </c>
      <c r="V47" s="48"/>
      <c r="W47" s="48"/>
      <c r="X47" s="48"/>
      <c r="Y47" s="65">
        <f t="shared" si="62"/>
        <v>0</v>
      </c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2" t="e">
        <f t="shared" si="56"/>
        <v>#DIV/0!</v>
      </c>
    </row>
    <row r="48" spans="1:49" s="5" customFormat="1" x14ac:dyDescent="0.25">
      <c r="A48" s="3"/>
      <c r="B48" s="49"/>
      <c r="C48" s="49"/>
      <c r="D48" s="50"/>
      <c r="E48" s="49"/>
      <c r="F48" s="49"/>
      <c r="G48" s="49"/>
      <c r="H48" s="65">
        <f t="shared" ref="H48:H52" si="69">I48+J48+AJ48+AK48+AN48</f>
        <v>0</v>
      </c>
      <c r="I48" s="66">
        <f t="shared" ref="I48:I52" si="70">K48+M48+U48+Y48+AA48+AB48+AC48+AD48+AE48+AF48+AG48+AH48+AL48+AI48</f>
        <v>0</v>
      </c>
      <c r="J48" s="43"/>
      <c r="K48" s="48"/>
      <c r="L48" s="48"/>
      <c r="M48" s="65">
        <f t="shared" si="68"/>
        <v>0</v>
      </c>
      <c r="N48" s="48"/>
      <c r="O48" s="48"/>
      <c r="P48" s="48"/>
      <c r="Q48" s="48"/>
      <c r="R48" s="48"/>
      <c r="S48" s="48"/>
      <c r="T48" s="48"/>
      <c r="U48" s="65">
        <f t="shared" si="61"/>
        <v>0</v>
      </c>
      <c r="V48" s="48"/>
      <c r="W48" s="48"/>
      <c r="X48" s="48"/>
      <c r="Y48" s="65">
        <f t="shared" si="62"/>
        <v>0</v>
      </c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2" t="e">
        <f t="shared" si="56"/>
        <v>#DIV/0!</v>
      </c>
    </row>
    <row r="49" spans="1:49" s="5" customFormat="1" x14ac:dyDescent="0.25">
      <c r="A49" s="3"/>
      <c r="B49" s="49"/>
      <c r="C49" s="49"/>
      <c r="D49" s="50"/>
      <c r="E49" s="49"/>
      <c r="F49" s="49"/>
      <c r="G49" s="49"/>
      <c r="H49" s="65">
        <f t="shared" si="69"/>
        <v>0</v>
      </c>
      <c r="I49" s="66">
        <f t="shared" si="70"/>
        <v>0</v>
      </c>
      <c r="J49" s="43"/>
      <c r="K49" s="48"/>
      <c r="L49" s="48"/>
      <c r="M49" s="65">
        <f t="shared" si="68"/>
        <v>0</v>
      </c>
      <c r="N49" s="48"/>
      <c r="O49" s="48"/>
      <c r="P49" s="48"/>
      <c r="Q49" s="48"/>
      <c r="R49" s="48"/>
      <c r="S49" s="48"/>
      <c r="T49" s="48"/>
      <c r="U49" s="65">
        <f t="shared" si="61"/>
        <v>0</v>
      </c>
      <c r="V49" s="48"/>
      <c r="W49" s="48"/>
      <c r="X49" s="48"/>
      <c r="Y49" s="65">
        <f t="shared" si="62"/>
        <v>0</v>
      </c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2" t="e">
        <f t="shared" si="56"/>
        <v>#DIV/0!</v>
      </c>
    </row>
    <row r="50" spans="1:49" s="5" customFormat="1" x14ac:dyDescent="0.25">
      <c r="A50" s="3"/>
      <c r="B50" s="49"/>
      <c r="C50" s="49"/>
      <c r="D50" s="50"/>
      <c r="E50" s="49"/>
      <c r="F50" s="49"/>
      <c r="G50" s="49"/>
      <c r="H50" s="65">
        <f t="shared" si="69"/>
        <v>0</v>
      </c>
      <c r="I50" s="66">
        <f t="shared" si="70"/>
        <v>0</v>
      </c>
      <c r="J50" s="43"/>
      <c r="K50" s="48"/>
      <c r="L50" s="48"/>
      <c r="M50" s="65">
        <f t="shared" si="68"/>
        <v>0</v>
      </c>
      <c r="N50" s="48"/>
      <c r="O50" s="48"/>
      <c r="P50" s="48"/>
      <c r="Q50" s="48"/>
      <c r="R50" s="48"/>
      <c r="S50" s="48"/>
      <c r="T50" s="48"/>
      <c r="U50" s="65">
        <f t="shared" si="61"/>
        <v>0</v>
      </c>
      <c r="V50" s="48"/>
      <c r="W50" s="48"/>
      <c r="X50" s="48"/>
      <c r="Y50" s="65">
        <f t="shared" si="62"/>
        <v>0</v>
      </c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2" t="e">
        <f t="shared" si="56"/>
        <v>#DIV/0!</v>
      </c>
    </row>
    <row r="51" spans="1:49" s="5" customFormat="1" x14ac:dyDescent="0.25">
      <c r="A51" s="3"/>
      <c r="B51" s="49"/>
      <c r="C51" s="49"/>
      <c r="D51" s="50"/>
      <c r="E51" s="49"/>
      <c r="F51" s="49"/>
      <c r="G51" s="49"/>
      <c r="H51" s="65">
        <f t="shared" si="69"/>
        <v>0</v>
      </c>
      <c r="I51" s="66">
        <f t="shared" si="70"/>
        <v>0</v>
      </c>
      <c r="J51" s="43"/>
      <c r="K51" s="48"/>
      <c r="L51" s="48"/>
      <c r="M51" s="65">
        <f t="shared" si="68"/>
        <v>0</v>
      </c>
      <c r="N51" s="48"/>
      <c r="O51" s="48"/>
      <c r="P51" s="48"/>
      <c r="Q51" s="48"/>
      <c r="R51" s="48"/>
      <c r="S51" s="48"/>
      <c r="T51" s="48"/>
      <c r="U51" s="65">
        <f t="shared" si="61"/>
        <v>0</v>
      </c>
      <c r="V51" s="48"/>
      <c r="W51" s="48"/>
      <c r="X51" s="48"/>
      <c r="Y51" s="65">
        <f t="shared" si="62"/>
        <v>0</v>
      </c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2" t="e">
        <f t="shared" si="56"/>
        <v>#DIV/0!</v>
      </c>
    </row>
    <row r="52" spans="1:49" s="5" customFormat="1" x14ac:dyDescent="0.25">
      <c r="A52" s="3"/>
      <c r="B52" s="49"/>
      <c r="C52" s="49"/>
      <c r="D52" s="50"/>
      <c r="E52" s="49"/>
      <c r="F52" s="49"/>
      <c r="G52" s="49"/>
      <c r="H52" s="65">
        <f t="shared" si="69"/>
        <v>0</v>
      </c>
      <c r="I52" s="66">
        <f t="shared" si="70"/>
        <v>0</v>
      </c>
      <c r="J52" s="43"/>
      <c r="K52" s="48"/>
      <c r="L52" s="48"/>
      <c r="M52" s="65">
        <f>SUM(N52:S52)</f>
        <v>0</v>
      </c>
      <c r="N52" s="48"/>
      <c r="O52" s="48"/>
      <c r="P52" s="48"/>
      <c r="Q52" s="48"/>
      <c r="R52" s="48"/>
      <c r="S52" s="48"/>
      <c r="T52" s="48"/>
      <c r="U52" s="65">
        <f>SUM(V52:X52)</f>
        <v>0</v>
      </c>
      <c r="V52" s="48"/>
      <c r="W52" s="48"/>
      <c r="X52" s="48"/>
      <c r="Y52" s="65">
        <f t="shared" si="62"/>
        <v>0</v>
      </c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2" t="e">
        <f t="shared" si="56"/>
        <v>#DIV/0!</v>
      </c>
    </row>
    <row r="53" spans="1:49" s="5" customFormat="1" ht="26.25" hidden="1" customHeight="1" thickBot="1" x14ac:dyDescent="0.3">
      <c r="A53" s="51" t="s">
        <v>24</v>
      </c>
      <c r="B53" s="52">
        <f t="shared" ref="B53:AN53" si="71">B54+B66</f>
        <v>0</v>
      </c>
      <c r="C53" s="52">
        <f t="shared" si="71"/>
        <v>0</v>
      </c>
      <c r="D53" s="52">
        <f t="shared" si="71"/>
        <v>0</v>
      </c>
      <c r="E53" s="52">
        <f t="shared" si="71"/>
        <v>0</v>
      </c>
      <c r="F53" s="52">
        <f t="shared" si="71"/>
        <v>0</v>
      </c>
      <c r="G53" s="52">
        <f t="shared" si="71"/>
        <v>0</v>
      </c>
      <c r="H53" s="53">
        <f>H54+H66</f>
        <v>0</v>
      </c>
      <c r="I53" s="53">
        <f t="shared" ref="I53:J53" si="72">I54+I66</f>
        <v>0</v>
      </c>
      <c r="J53" s="53">
        <f t="shared" si="72"/>
        <v>0</v>
      </c>
      <c r="K53" s="53">
        <f t="shared" si="71"/>
        <v>0</v>
      </c>
      <c r="L53" s="53">
        <f t="shared" si="71"/>
        <v>0</v>
      </c>
      <c r="M53" s="53">
        <f t="shared" si="71"/>
        <v>0</v>
      </c>
      <c r="N53" s="53">
        <f t="shared" si="71"/>
        <v>0</v>
      </c>
      <c r="O53" s="53">
        <f t="shared" si="71"/>
        <v>0</v>
      </c>
      <c r="P53" s="53">
        <f t="shared" si="71"/>
        <v>0</v>
      </c>
      <c r="Q53" s="53">
        <f t="shared" si="71"/>
        <v>0</v>
      </c>
      <c r="R53" s="53"/>
      <c r="S53" s="53"/>
      <c r="T53" s="53">
        <f t="shared" si="71"/>
        <v>0</v>
      </c>
      <c r="U53" s="53">
        <f t="shared" si="71"/>
        <v>0</v>
      </c>
      <c r="V53" s="53">
        <f t="shared" si="71"/>
        <v>0</v>
      </c>
      <c r="W53" s="53">
        <f t="shared" si="71"/>
        <v>0</v>
      </c>
      <c r="X53" s="53"/>
      <c r="Y53" s="53">
        <f t="shared" si="71"/>
        <v>0</v>
      </c>
      <c r="Z53" s="53">
        <f t="shared" si="71"/>
        <v>0</v>
      </c>
      <c r="AA53" s="53">
        <f t="shared" si="71"/>
        <v>0</v>
      </c>
      <c r="AB53" s="53">
        <f t="shared" si="71"/>
        <v>0</v>
      </c>
      <c r="AC53" s="53">
        <f t="shared" si="71"/>
        <v>0</v>
      </c>
      <c r="AD53" s="53">
        <f t="shared" si="71"/>
        <v>0</v>
      </c>
      <c r="AE53" s="53">
        <f t="shared" si="71"/>
        <v>0</v>
      </c>
      <c r="AF53" s="53">
        <f t="shared" si="71"/>
        <v>0</v>
      </c>
      <c r="AG53" s="53">
        <f t="shared" si="71"/>
        <v>0</v>
      </c>
      <c r="AH53" s="53">
        <f t="shared" si="71"/>
        <v>0</v>
      </c>
      <c r="AI53" s="53">
        <f t="shared" si="71"/>
        <v>0</v>
      </c>
      <c r="AJ53" s="53">
        <f t="shared" si="71"/>
        <v>0</v>
      </c>
      <c r="AK53" s="53">
        <f t="shared" si="71"/>
        <v>0</v>
      </c>
      <c r="AL53" s="53">
        <f t="shared" si="71"/>
        <v>0</v>
      </c>
      <c r="AM53" s="53">
        <f t="shared" si="71"/>
        <v>0</v>
      </c>
      <c r="AN53" s="53">
        <f t="shared" si="71"/>
        <v>0</v>
      </c>
      <c r="AO53" s="42" t="e">
        <f t="shared" si="56"/>
        <v>#DIV/0!</v>
      </c>
    </row>
    <row r="54" spans="1:49" s="4" customFormat="1" hidden="1" x14ac:dyDescent="0.25">
      <c r="A54" s="44" t="s">
        <v>13</v>
      </c>
      <c r="B54" s="40">
        <f>SUM(B55:B65)</f>
        <v>0</v>
      </c>
      <c r="C54" s="40">
        <f t="shared" ref="C54" si="73">SUM(C55:C65)</f>
        <v>0</v>
      </c>
      <c r="D54" s="40">
        <f>SUM(D55:D65)</f>
        <v>0</v>
      </c>
      <c r="E54" s="40">
        <f t="shared" ref="E54:G54" si="74">SUM(E55:E65)</f>
        <v>0</v>
      </c>
      <c r="F54" s="40">
        <f t="shared" si="74"/>
        <v>0</v>
      </c>
      <c r="G54" s="40">
        <f t="shared" si="74"/>
        <v>0</v>
      </c>
      <c r="H54" s="43">
        <f>SUM(H55:H65)</f>
        <v>0</v>
      </c>
      <c r="I54" s="43">
        <f>SUM(I55:I65)</f>
        <v>0</v>
      </c>
      <c r="J54" s="43">
        <f t="shared" ref="J54:Q54" si="75">SUM(J55:J65)</f>
        <v>0</v>
      </c>
      <c r="K54" s="43">
        <f t="shared" si="75"/>
        <v>0</v>
      </c>
      <c r="L54" s="43">
        <f t="shared" si="75"/>
        <v>0</v>
      </c>
      <c r="M54" s="43">
        <f t="shared" si="75"/>
        <v>0</v>
      </c>
      <c r="N54" s="43">
        <f t="shared" si="75"/>
        <v>0</v>
      </c>
      <c r="O54" s="43">
        <f t="shared" si="75"/>
        <v>0</v>
      </c>
      <c r="P54" s="43">
        <f t="shared" si="75"/>
        <v>0</v>
      </c>
      <c r="Q54" s="43">
        <f t="shared" si="75"/>
        <v>0</v>
      </c>
      <c r="R54" s="43">
        <f>SUM(R55:R65)</f>
        <v>0</v>
      </c>
      <c r="S54" s="43">
        <f>SUM(S55:S65)</f>
        <v>0</v>
      </c>
      <c r="T54" s="43"/>
      <c r="U54" s="43">
        <f t="shared" ref="U54:W54" si="76">SUM(U55:U65)</f>
        <v>0</v>
      </c>
      <c r="V54" s="43">
        <f t="shared" si="76"/>
        <v>0</v>
      </c>
      <c r="W54" s="43">
        <f t="shared" si="76"/>
        <v>0</v>
      </c>
      <c r="X54" s="43">
        <f>SUM(X55:X65)</f>
        <v>0</v>
      </c>
      <c r="Y54" s="43">
        <f t="shared" ref="Y54:AN54" si="77">SUM(Y55:Y65)</f>
        <v>0</v>
      </c>
      <c r="Z54" s="43">
        <f t="shared" si="77"/>
        <v>0</v>
      </c>
      <c r="AA54" s="43">
        <f t="shared" si="77"/>
        <v>0</v>
      </c>
      <c r="AB54" s="43">
        <f t="shared" si="77"/>
        <v>0</v>
      </c>
      <c r="AC54" s="43">
        <f t="shared" si="77"/>
        <v>0</v>
      </c>
      <c r="AD54" s="43">
        <f t="shared" si="77"/>
        <v>0</v>
      </c>
      <c r="AE54" s="43">
        <f t="shared" si="77"/>
        <v>0</v>
      </c>
      <c r="AF54" s="43">
        <f t="shared" si="77"/>
        <v>0</v>
      </c>
      <c r="AG54" s="43">
        <f t="shared" si="77"/>
        <v>0</v>
      </c>
      <c r="AH54" s="43">
        <f t="shared" si="77"/>
        <v>0</v>
      </c>
      <c r="AI54" s="43">
        <f t="shared" si="77"/>
        <v>0</v>
      </c>
      <c r="AJ54" s="43">
        <f t="shared" si="77"/>
        <v>0</v>
      </c>
      <c r="AK54" s="43">
        <f t="shared" si="77"/>
        <v>0</v>
      </c>
      <c r="AL54" s="43">
        <f t="shared" si="77"/>
        <v>0</v>
      </c>
      <c r="AM54" s="43">
        <f t="shared" si="77"/>
        <v>0</v>
      </c>
      <c r="AN54" s="43">
        <f t="shared" si="77"/>
        <v>0</v>
      </c>
      <c r="AO54" s="42" t="e">
        <f t="shared" ref="AO54:AO73" si="78">I54/E54</f>
        <v>#DIV/0!</v>
      </c>
      <c r="AP54" s="5"/>
      <c r="AQ54" s="5"/>
      <c r="AR54" s="5"/>
      <c r="AS54" s="5"/>
      <c r="AT54" s="5"/>
      <c r="AU54" s="5"/>
      <c r="AV54" s="5"/>
      <c r="AW54" s="5"/>
    </row>
    <row r="55" spans="1:49" s="4" customFormat="1" hidden="1" x14ac:dyDescent="0.25">
      <c r="A55" s="3" t="s">
        <v>12</v>
      </c>
      <c r="B55" s="45"/>
      <c r="C55" s="45"/>
      <c r="D55" s="46"/>
      <c r="E55" s="45"/>
      <c r="F55" s="45"/>
      <c r="G55" s="45"/>
      <c r="H55" s="48">
        <f t="shared" ref="H55" si="79">I55+J55+AJ55+AK55+AN55</f>
        <v>0</v>
      </c>
      <c r="I55" s="43">
        <f t="shared" ref="I55" si="80">K55+M55+U55+Y55+AA55+AB55+AC55+AD55+AE55+AF55+AG55+AH55+AL55+AI55</f>
        <v>0</v>
      </c>
      <c r="J55" s="43"/>
      <c r="K55" s="48"/>
      <c r="L55" s="48"/>
      <c r="M55" s="48">
        <f>SUM(N55:S55)</f>
        <v>0</v>
      </c>
      <c r="N55" s="48"/>
      <c r="O55" s="48"/>
      <c r="P55" s="48"/>
      <c r="Q55" s="48"/>
      <c r="R55" s="48"/>
      <c r="S55" s="48"/>
      <c r="T55" s="48"/>
      <c r="U55" s="48">
        <f>SUM(V55:X55)</f>
        <v>0</v>
      </c>
      <c r="V55" s="48"/>
      <c r="W55" s="48"/>
      <c r="X55" s="48"/>
      <c r="Y55" s="48">
        <f>Z55+AM54</f>
        <v>0</v>
      </c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2" t="e">
        <f t="shared" si="78"/>
        <v>#DIV/0!</v>
      </c>
      <c r="AP55" s="5"/>
      <c r="AQ55" s="5"/>
      <c r="AR55" s="5"/>
      <c r="AS55" s="5"/>
      <c r="AT55" s="5"/>
      <c r="AU55" s="5"/>
      <c r="AV55" s="5"/>
      <c r="AW55" s="5"/>
    </row>
    <row r="56" spans="1:49" s="4" customFormat="1" ht="15" hidden="1" customHeight="1" x14ac:dyDescent="0.25">
      <c r="A56" s="3" t="s">
        <v>11</v>
      </c>
      <c r="B56" s="45"/>
      <c r="C56" s="45"/>
      <c r="D56" s="46"/>
      <c r="E56" s="45"/>
      <c r="F56" s="45"/>
      <c r="G56" s="45"/>
      <c r="H56" s="48">
        <f t="shared" ref="H56:H65" si="81">I56+J56+AJ56+AK56+AN56</f>
        <v>0</v>
      </c>
      <c r="I56" s="43">
        <f t="shared" ref="I56:I65" si="82">K56+M56+U56+Y56+AA56+AB56+AC56+AD56+AE56+AF56+AG56+AH56+AL56+AI56</f>
        <v>0</v>
      </c>
      <c r="J56" s="43"/>
      <c r="K56" s="48"/>
      <c r="L56" s="48"/>
      <c r="M56" s="48">
        <f>SUM(N56:S56)</f>
        <v>0</v>
      </c>
      <c r="N56" s="48"/>
      <c r="O56" s="48"/>
      <c r="P56" s="48"/>
      <c r="Q56" s="48"/>
      <c r="R56" s="48"/>
      <c r="S56" s="48"/>
      <c r="T56" s="48"/>
      <c r="U56" s="48">
        <f t="shared" ref="U56:U65" si="83">SUM(V56:X56)</f>
        <v>0</v>
      </c>
      <c r="V56" s="48"/>
      <c r="W56" s="48"/>
      <c r="X56" s="48"/>
      <c r="Y56" s="48">
        <f t="shared" ref="Y56:Y65" si="84">Z56+AM55</f>
        <v>0</v>
      </c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2" t="e">
        <f t="shared" si="78"/>
        <v>#DIV/0!</v>
      </c>
      <c r="AP56" s="5"/>
      <c r="AQ56" s="5"/>
      <c r="AR56" s="5"/>
      <c r="AS56" s="5"/>
      <c r="AT56" s="5"/>
      <c r="AU56" s="5"/>
      <c r="AV56" s="5"/>
      <c r="AW56" s="5"/>
    </row>
    <row r="57" spans="1:49" s="4" customFormat="1" hidden="1" x14ac:dyDescent="0.25">
      <c r="A57" s="3" t="s">
        <v>10</v>
      </c>
      <c r="B57" s="45"/>
      <c r="C57" s="45"/>
      <c r="D57" s="46"/>
      <c r="E57" s="45"/>
      <c r="F57" s="45"/>
      <c r="G57" s="45"/>
      <c r="H57" s="48">
        <f t="shared" si="81"/>
        <v>0</v>
      </c>
      <c r="I57" s="43">
        <f t="shared" si="82"/>
        <v>0</v>
      </c>
      <c r="J57" s="43"/>
      <c r="K57" s="48"/>
      <c r="L57" s="48"/>
      <c r="M57" s="48">
        <f t="shared" ref="M57:M58" si="85">SUM(N57:S57)</f>
        <v>0</v>
      </c>
      <c r="N57" s="48"/>
      <c r="O57" s="48"/>
      <c r="P57" s="48"/>
      <c r="Q57" s="48"/>
      <c r="R57" s="48"/>
      <c r="S57" s="48"/>
      <c r="T57" s="48"/>
      <c r="U57" s="48">
        <f t="shared" si="83"/>
        <v>0</v>
      </c>
      <c r="V57" s="48"/>
      <c r="W57" s="48"/>
      <c r="X57" s="48"/>
      <c r="Y57" s="48">
        <f t="shared" si="84"/>
        <v>0</v>
      </c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2" t="e">
        <f t="shared" si="78"/>
        <v>#DIV/0!</v>
      </c>
      <c r="AP57" s="5"/>
      <c r="AQ57" s="5"/>
      <c r="AR57" s="5"/>
      <c r="AS57" s="5"/>
      <c r="AT57" s="5"/>
      <c r="AU57" s="5"/>
      <c r="AV57" s="5"/>
      <c r="AW57" s="5"/>
    </row>
    <row r="58" spans="1:49" s="4" customFormat="1" hidden="1" x14ac:dyDescent="0.25">
      <c r="A58" s="3" t="s">
        <v>9</v>
      </c>
      <c r="B58" s="45"/>
      <c r="C58" s="45"/>
      <c r="D58" s="46"/>
      <c r="E58" s="45"/>
      <c r="F58" s="45"/>
      <c r="G58" s="45"/>
      <c r="H58" s="48">
        <f t="shared" si="81"/>
        <v>0</v>
      </c>
      <c r="I58" s="43">
        <f t="shared" si="82"/>
        <v>0</v>
      </c>
      <c r="J58" s="43"/>
      <c r="K58" s="48"/>
      <c r="L58" s="48"/>
      <c r="M58" s="48">
        <f t="shared" si="85"/>
        <v>0</v>
      </c>
      <c r="N58" s="48"/>
      <c r="O58" s="48"/>
      <c r="P58" s="48"/>
      <c r="Q58" s="48"/>
      <c r="R58" s="48"/>
      <c r="S58" s="48"/>
      <c r="T58" s="48"/>
      <c r="U58" s="48">
        <f t="shared" si="83"/>
        <v>0</v>
      </c>
      <c r="V58" s="48"/>
      <c r="W58" s="48"/>
      <c r="X58" s="48"/>
      <c r="Y58" s="48">
        <f t="shared" si="84"/>
        <v>0</v>
      </c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2" t="e">
        <f t="shared" si="78"/>
        <v>#DIV/0!</v>
      </c>
      <c r="AP58" s="5"/>
      <c r="AQ58" s="5"/>
      <c r="AR58" s="5"/>
      <c r="AS58" s="5"/>
      <c r="AT58" s="5"/>
      <c r="AU58" s="5"/>
      <c r="AV58" s="5"/>
      <c r="AW58" s="5"/>
    </row>
    <row r="59" spans="1:49" s="4" customFormat="1" hidden="1" x14ac:dyDescent="0.25">
      <c r="A59" s="3" t="s">
        <v>8</v>
      </c>
      <c r="B59" s="45"/>
      <c r="C59" s="45"/>
      <c r="D59" s="46"/>
      <c r="E59" s="45"/>
      <c r="F59" s="45"/>
      <c r="G59" s="45"/>
      <c r="H59" s="48">
        <f t="shared" si="81"/>
        <v>0</v>
      </c>
      <c r="I59" s="43">
        <f t="shared" si="82"/>
        <v>0</v>
      </c>
      <c r="J59" s="43"/>
      <c r="K59" s="48"/>
      <c r="L59" s="48"/>
      <c r="M59" s="48">
        <f>SUM(N59:S59)</f>
        <v>0</v>
      </c>
      <c r="N59" s="48"/>
      <c r="O59" s="48"/>
      <c r="P59" s="48"/>
      <c r="Q59" s="48"/>
      <c r="R59" s="48"/>
      <c r="S59" s="48"/>
      <c r="T59" s="48"/>
      <c r="U59" s="48">
        <f t="shared" si="83"/>
        <v>0</v>
      </c>
      <c r="V59" s="48"/>
      <c r="W59" s="48"/>
      <c r="X59" s="48"/>
      <c r="Y59" s="48">
        <f t="shared" si="84"/>
        <v>0</v>
      </c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2" t="e">
        <f t="shared" si="78"/>
        <v>#DIV/0!</v>
      </c>
      <c r="AP59" s="5"/>
      <c r="AQ59" s="5"/>
      <c r="AR59" s="5"/>
      <c r="AS59" s="5"/>
      <c r="AT59" s="5"/>
      <c r="AU59" s="5"/>
      <c r="AV59" s="5"/>
      <c r="AW59" s="5"/>
    </row>
    <row r="60" spans="1:49" s="4" customFormat="1" ht="22.5" hidden="1" customHeight="1" x14ac:dyDescent="0.25">
      <c r="A60" s="3" t="s">
        <v>7</v>
      </c>
      <c r="B60" s="45"/>
      <c r="C60" s="45"/>
      <c r="D60" s="46"/>
      <c r="E60" s="45"/>
      <c r="F60" s="45"/>
      <c r="G60" s="45"/>
      <c r="H60" s="48">
        <f t="shared" si="81"/>
        <v>0</v>
      </c>
      <c r="I60" s="43">
        <f t="shared" si="82"/>
        <v>0</v>
      </c>
      <c r="J60" s="43"/>
      <c r="K60" s="48"/>
      <c r="L60" s="48"/>
      <c r="M60" s="48">
        <f t="shared" ref="M60:M65" si="86">SUM(N60:S60)</f>
        <v>0</v>
      </c>
      <c r="N60" s="48"/>
      <c r="O60" s="48"/>
      <c r="P60" s="48"/>
      <c r="Q60" s="48"/>
      <c r="R60" s="48"/>
      <c r="S60" s="48"/>
      <c r="T60" s="48"/>
      <c r="U60" s="48">
        <f t="shared" si="83"/>
        <v>0</v>
      </c>
      <c r="V60" s="48"/>
      <c r="W60" s="48"/>
      <c r="X60" s="48"/>
      <c r="Y60" s="48">
        <f t="shared" si="84"/>
        <v>0</v>
      </c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2" t="e">
        <f t="shared" si="78"/>
        <v>#DIV/0!</v>
      </c>
      <c r="AP60" s="5"/>
      <c r="AQ60" s="5"/>
      <c r="AR60" s="5"/>
      <c r="AS60" s="5"/>
      <c r="AT60" s="5"/>
      <c r="AU60" s="5"/>
      <c r="AV60" s="5"/>
      <c r="AW60" s="5"/>
    </row>
    <row r="61" spans="1:49" s="4" customFormat="1" hidden="1" x14ac:dyDescent="0.25">
      <c r="A61" s="3" t="s">
        <v>6</v>
      </c>
      <c r="B61" s="45"/>
      <c r="C61" s="45"/>
      <c r="D61" s="46"/>
      <c r="E61" s="45"/>
      <c r="F61" s="45"/>
      <c r="G61" s="45"/>
      <c r="H61" s="48">
        <f t="shared" si="81"/>
        <v>0</v>
      </c>
      <c r="I61" s="43">
        <f t="shared" si="82"/>
        <v>0</v>
      </c>
      <c r="J61" s="43"/>
      <c r="K61" s="48"/>
      <c r="L61" s="48"/>
      <c r="M61" s="48">
        <f t="shared" si="86"/>
        <v>0</v>
      </c>
      <c r="N61" s="48"/>
      <c r="O61" s="48"/>
      <c r="P61" s="48"/>
      <c r="Q61" s="48"/>
      <c r="R61" s="48"/>
      <c r="S61" s="48"/>
      <c r="T61" s="48"/>
      <c r="U61" s="48">
        <f t="shared" si="83"/>
        <v>0</v>
      </c>
      <c r="V61" s="48"/>
      <c r="W61" s="48"/>
      <c r="X61" s="48"/>
      <c r="Y61" s="48">
        <f t="shared" si="84"/>
        <v>0</v>
      </c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2" t="e">
        <f t="shared" si="78"/>
        <v>#DIV/0!</v>
      </c>
      <c r="AP61" s="5"/>
      <c r="AQ61" s="5"/>
      <c r="AR61" s="5"/>
      <c r="AS61" s="5"/>
      <c r="AT61" s="5"/>
      <c r="AU61" s="5"/>
      <c r="AV61" s="5"/>
      <c r="AW61" s="5"/>
    </row>
    <row r="62" spans="1:49" s="4" customFormat="1" hidden="1" x14ac:dyDescent="0.25">
      <c r="A62" s="3" t="s">
        <v>5</v>
      </c>
      <c r="B62" s="45"/>
      <c r="C62" s="45"/>
      <c r="D62" s="46"/>
      <c r="E62" s="45"/>
      <c r="F62" s="45"/>
      <c r="G62" s="45"/>
      <c r="H62" s="48">
        <f t="shared" si="81"/>
        <v>0</v>
      </c>
      <c r="I62" s="43">
        <f t="shared" si="82"/>
        <v>0</v>
      </c>
      <c r="J62" s="43"/>
      <c r="K62" s="48"/>
      <c r="L62" s="48"/>
      <c r="M62" s="48">
        <f t="shared" si="86"/>
        <v>0</v>
      </c>
      <c r="N62" s="48"/>
      <c r="O62" s="48"/>
      <c r="P62" s="48"/>
      <c r="Q62" s="48"/>
      <c r="R62" s="48"/>
      <c r="S62" s="48"/>
      <c r="T62" s="48"/>
      <c r="U62" s="48">
        <f t="shared" si="83"/>
        <v>0</v>
      </c>
      <c r="V62" s="48"/>
      <c r="W62" s="48"/>
      <c r="X62" s="48"/>
      <c r="Y62" s="48">
        <f t="shared" si="84"/>
        <v>0</v>
      </c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2" t="e">
        <f t="shared" si="78"/>
        <v>#DIV/0!</v>
      </c>
      <c r="AP62" s="5"/>
      <c r="AQ62" s="5"/>
      <c r="AR62" s="5"/>
      <c r="AS62" s="5"/>
      <c r="AT62" s="5"/>
      <c r="AU62" s="5"/>
      <c r="AV62" s="5"/>
      <c r="AW62" s="5"/>
    </row>
    <row r="63" spans="1:49" s="4" customFormat="1" hidden="1" x14ac:dyDescent="0.25">
      <c r="A63" s="3" t="s">
        <v>4</v>
      </c>
      <c r="B63" s="45"/>
      <c r="C63" s="45"/>
      <c r="D63" s="46"/>
      <c r="E63" s="45"/>
      <c r="F63" s="45"/>
      <c r="G63" s="45"/>
      <c r="H63" s="48">
        <f t="shared" si="81"/>
        <v>0</v>
      </c>
      <c r="I63" s="43">
        <f t="shared" si="82"/>
        <v>0</v>
      </c>
      <c r="J63" s="43"/>
      <c r="K63" s="48"/>
      <c r="L63" s="48"/>
      <c r="M63" s="48">
        <f t="shared" si="86"/>
        <v>0</v>
      </c>
      <c r="N63" s="48"/>
      <c r="O63" s="48"/>
      <c r="P63" s="48"/>
      <c r="Q63" s="48"/>
      <c r="R63" s="48"/>
      <c r="S63" s="48"/>
      <c r="T63" s="48"/>
      <c r="U63" s="48">
        <f t="shared" si="83"/>
        <v>0</v>
      </c>
      <c r="V63" s="48"/>
      <c r="W63" s="48"/>
      <c r="X63" s="48"/>
      <c r="Y63" s="48">
        <f t="shared" si="84"/>
        <v>0</v>
      </c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2" t="e">
        <f t="shared" si="78"/>
        <v>#DIV/0!</v>
      </c>
      <c r="AP63" s="5"/>
      <c r="AQ63" s="5"/>
      <c r="AR63" s="5"/>
      <c r="AS63" s="5"/>
      <c r="AT63" s="5"/>
      <c r="AU63" s="5"/>
      <c r="AV63" s="5"/>
      <c r="AW63" s="5"/>
    </row>
    <row r="64" spans="1:49" s="4" customFormat="1" hidden="1" x14ac:dyDescent="0.25">
      <c r="A64" s="3" t="s">
        <v>3</v>
      </c>
      <c r="B64" s="45"/>
      <c r="C64" s="45"/>
      <c r="D64" s="46"/>
      <c r="E64" s="45"/>
      <c r="F64" s="45"/>
      <c r="G64" s="45"/>
      <c r="H64" s="48">
        <f t="shared" si="81"/>
        <v>0</v>
      </c>
      <c r="I64" s="43">
        <f t="shared" si="82"/>
        <v>0</v>
      </c>
      <c r="J64" s="43"/>
      <c r="K64" s="48"/>
      <c r="L64" s="48"/>
      <c r="M64" s="48">
        <f t="shared" si="86"/>
        <v>0</v>
      </c>
      <c r="N64" s="48"/>
      <c r="O64" s="48"/>
      <c r="P64" s="48"/>
      <c r="Q64" s="48"/>
      <c r="R64" s="48"/>
      <c r="S64" s="48"/>
      <c r="T64" s="48"/>
      <c r="U64" s="48">
        <f t="shared" si="83"/>
        <v>0</v>
      </c>
      <c r="V64" s="48"/>
      <c r="W64" s="48"/>
      <c r="X64" s="48"/>
      <c r="Y64" s="48">
        <f t="shared" si="84"/>
        <v>0</v>
      </c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2" t="e">
        <f t="shared" si="78"/>
        <v>#DIV/0!</v>
      </c>
      <c r="AP64" s="5"/>
      <c r="AQ64" s="5"/>
      <c r="AR64" s="5"/>
      <c r="AS64" s="5"/>
      <c r="AT64" s="5"/>
      <c r="AU64" s="5"/>
      <c r="AV64" s="5"/>
      <c r="AW64" s="5"/>
    </row>
    <row r="65" spans="1:49" s="4" customFormat="1" hidden="1" x14ac:dyDescent="0.25">
      <c r="A65" s="3" t="s">
        <v>2</v>
      </c>
      <c r="B65" s="45"/>
      <c r="C65" s="45"/>
      <c r="D65" s="46"/>
      <c r="E65" s="45"/>
      <c r="F65" s="45"/>
      <c r="G65" s="45"/>
      <c r="H65" s="48">
        <f t="shared" si="81"/>
        <v>0</v>
      </c>
      <c r="I65" s="43">
        <f t="shared" si="82"/>
        <v>0</v>
      </c>
      <c r="J65" s="43"/>
      <c r="K65" s="48"/>
      <c r="L65" s="48"/>
      <c r="M65" s="48">
        <f t="shared" si="86"/>
        <v>0</v>
      </c>
      <c r="N65" s="48"/>
      <c r="O65" s="48"/>
      <c r="P65" s="48"/>
      <c r="Q65" s="48"/>
      <c r="R65" s="48"/>
      <c r="S65" s="48"/>
      <c r="T65" s="48"/>
      <c r="U65" s="48">
        <f t="shared" si="83"/>
        <v>0</v>
      </c>
      <c r="V65" s="48"/>
      <c r="W65" s="48"/>
      <c r="X65" s="48"/>
      <c r="Y65" s="48">
        <f t="shared" si="84"/>
        <v>0</v>
      </c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2" t="e">
        <f t="shared" si="78"/>
        <v>#DIV/0!</v>
      </c>
      <c r="AP65" s="5"/>
      <c r="AQ65" s="5"/>
      <c r="AR65" s="5"/>
      <c r="AS65" s="5"/>
      <c r="AT65" s="5"/>
      <c r="AU65" s="5"/>
      <c r="AV65" s="5"/>
      <c r="AW65" s="5"/>
    </row>
    <row r="66" spans="1:49" s="4" customFormat="1" hidden="1" x14ac:dyDescent="0.25">
      <c r="A66" s="14" t="s">
        <v>1</v>
      </c>
      <c r="B66" s="40">
        <f>SUM(B67:B73)</f>
        <v>0</v>
      </c>
      <c r="C66" s="40">
        <f t="shared" ref="C66" si="87">SUM(C67:C73)</f>
        <v>0</v>
      </c>
      <c r="D66" s="40">
        <f>SUM(D67:D73)</f>
        <v>0</v>
      </c>
      <c r="E66" s="40">
        <f t="shared" ref="E66:G66" si="88">SUM(E67:E73)</f>
        <v>0</v>
      </c>
      <c r="F66" s="40">
        <f t="shared" si="88"/>
        <v>0</v>
      </c>
      <c r="G66" s="40">
        <f t="shared" si="88"/>
        <v>0</v>
      </c>
      <c r="H66" s="43">
        <f>SUM(H67:H73)</f>
        <v>0</v>
      </c>
      <c r="I66" s="43">
        <f>SUM(I67:I73)</f>
        <v>0</v>
      </c>
      <c r="J66" s="43">
        <f t="shared" ref="J66:Q66" si="89">SUM(J67:J73)</f>
        <v>0</v>
      </c>
      <c r="K66" s="43">
        <f t="shared" si="89"/>
        <v>0</v>
      </c>
      <c r="L66" s="43">
        <f t="shared" si="89"/>
        <v>0</v>
      </c>
      <c r="M66" s="43">
        <f t="shared" si="89"/>
        <v>0</v>
      </c>
      <c r="N66" s="43">
        <f t="shared" si="89"/>
        <v>0</v>
      </c>
      <c r="O66" s="43">
        <f t="shared" si="89"/>
        <v>0</v>
      </c>
      <c r="P66" s="43">
        <f t="shared" si="89"/>
        <v>0</v>
      </c>
      <c r="Q66" s="43">
        <f t="shared" si="89"/>
        <v>0</v>
      </c>
      <c r="R66" s="43">
        <f>SUM(R67:R73)</f>
        <v>0</v>
      </c>
      <c r="S66" s="43">
        <f>SUM(S67:S73)</f>
        <v>0</v>
      </c>
      <c r="T66" s="43">
        <f t="shared" ref="T66:W66" si="90">SUM(T67:T73)</f>
        <v>0</v>
      </c>
      <c r="U66" s="43">
        <f t="shared" si="90"/>
        <v>0</v>
      </c>
      <c r="V66" s="43">
        <f t="shared" si="90"/>
        <v>0</v>
      </c>
      <c r="W66" s="43">
        <f t="shared" si="90"/>
        <v>0</v>
      </c>
      <c r="X66" s="43">
        <f>SUM(X67:X73)</f>
        <v>0</v>
      </c>
      <c r="Y66" s="43">
        <f t="shared" ref="Y66:AN66" si="91">SUM(Y67:Y73)</f>
        <v>0</v>
      </c>
      <c r="Z66" s="43">
        <f t="shared" si="91"/>
        <v>0</v>
      </c>
      <c r="AA66" s="43">
        <f t="shared" si="91"/>
        <v>0</v>
      </c>
      <c r="AB66" s="43">
        <f t="shared" si="91"/>
        <v>0</v>
      </c>
      <c r="AC66" s="43">
        <f t="shared" si="91"/>
        <v>0</v>
      </c>
      <c r="AD66" s="43">
        <f t="shared" si="91"/>
        <v>0</v>
      </c>
      <c r="AE66" s="43">
        <f t="shared" si="91"/>
        <v>0</v>
      </c>
      <c r="AF66" s="43">
        <f t="shared" si="91"/>
        <v>0</v>
      </c>
      <c r="AG66" s="43">
        <f t="shared" si="91"/>
        <v>0</v>
      </c>
      <c r="AH66" s="43">
        <f t="shared" si="91"/>
        <v>0</v>
      </c>
      <c r="AI66" s="43">
        <f t="shared" si="91"/>
        <v>0</v>
      </c>
      <c r="AJ66" s="43">
        <f t="shared" si="91"/>
        <v>0</v>
      </c>
      <c r="AK66" s="43">
        <f t="shared" si="91"/>
        <v>0</v>
      </c>
      <c r="AL66" s="43">
        <f t="shared" si="91"/>
        <v>0</v>
      </c>
      <c r="AM66" s="43">
        <f t="shared" si="91"/>
        <v>0</v>
      </c>
      <c r="AN66" s="43">
        <f t="shared" si="91"/>
        <v>0</v>
      </c>
      <c r="AO66" s="42" t="e">
        <f t="shared" si="78"/>
        <v>#DIV/0!</v>
      </c>
      <c r="AP66" s="5"/>
      <c r="AQ66" s="5"/>
      <c r="AR66" s="5"/>
      <c r="AS66" s="5"/>
      <c r="AT66" s="5"/>
      <c r="AU66" s="5"/>
      <c r="AV66" s="5"/>
      <c r="AW66" s="5"/>
    </row>
    <row r="67" spans="1:49" s="4" customFormat="1" hidden="1" x14ac:dyDescent="0.25">
      <c r="A67" s="3" t="s">
        <v>0</v>
      </c>
      <c r="B67" s="49"/>
      <c r="C67" s="49"/>
      <c r="D67" s="50"/>
      <c r="E67" s="49"/>
      <c r="F67" s="49"/>
      <c r="G67" s="49"/>
      <c r="H67" s="48">
        <f t="shared" ref="H67:H73" si="92">I67+J67+AJ67+AK67+AN67</f>
        <v>0</v>
      </c>
      <c r="I67" s="43">
        <f t="shared" ref="I67:I73" si="93">K67+M67+U67+Y67+AA67+AB67+AC67+AD67+AE67+AF67+AG67+AH67+AL67+AI67</f>
        <v>0</v>
      </c>
      <c r="J67" s="43"/>
      <c r="K67" s="48"/>
      <c r="L67" s="48"/>
      <c r="M67" s="48">
        <f t="shared" ref="M67:M72" si="94">SUM(N67:S67)</f>
        <v>0</v>
      </c>
      <c r="N67" s="48"/>
      <c r="O67" s="48"/>
      <c r="P67" s="48"/>
      <c r="Q67" s="48"/>
      <c r="R67" s="48"/>
      <c r="S67" s="48"/>
      <c r="T67" s="48"/>
      <c r="U67" s="48">
        <f t="shared" ref="U67:U72" si="95">SUM(V67:X67)</f>
        <v>0</v>
      </c>
      <c r="V67" s="48"/>
      <c r="W67" s="48"/>
      <c r="X67" s="48"/>
      <c r="Y67" s="48">
        <f t="shared" ref="Y67:Y73" si="96">Z67+AM66</f>
        <v>0</v>
      </c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2" t="e">
        <f t="shared" si="78"/>
        <v>#DIV/0!</v>
      </c>
      <c r="AP67" s="5"/>
      <c r="AQ67" s="5"/>
      <c r="AR67" s="5"/>
      <c r="AS67" s="5"/>
      <c r="AT67" s="5"/>
      <c r="AU67" s="5"/>
      <c r="AV67" s="5"/>
      <c r="AW67" s="5"/>
    </row>
    <row r="68" spans="1:49" s="5" customFormat="1" ht="13.5" hidden="1" customHeight="1" x14ac:dyDescent="0.25">
      <c r="A68" s="3" t="s">
        <v>94</v>
      </c>
      <c r="B68" s="49"/>
      <c r="C68" s="49"/>
      <c r="D68" s="50"/>
      <c r="E68" s="49"/>
      <c r="F68" s="49"/>
      <c r="G68" s="49"/>
      <c r="H68" s="48">
        <f t="shared" si="92"/>
        <v>0</v>
      </c>
      <c r="I68" s="43">
        <f t="shared" si="93"/>
        <v>0</v>
      </c>
      <c r="J68" s="43"/>
      <c r="K68" s="48"/>
      <c r="L68" s="48"/>
      <c r="M68" s="48">
        <f t="shared" si="94"/>
        <v>0</v>
      </c>
      <c r="N68" s="48"/>
      <c r="O68" s="48"/>
      <c r="P68" s="48"/>
      <c r="Q68" s="48"/>
      <c r="R68" s="48"/>
      <c r="S68" s="48"/>
      <c r="T68" s="48"/>
      <c r="U68" s="48">
        <f t="shared" si="95"/>
        <v>0</v>
      </c>
      <c r="V68" s="48"/>
      <c r="W68" s="48"/>
      <c r="X68" s="48"/>
      <c r="Y68" s="48">
        <f t="shared" si="96"/>
        <v>0</v>
      </c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2" t="e">
        <f t="shared" si="78"/>
        <v>#DIV/0!</v>
      </c>
    </row>
    <row r="69" spans="1:49" s="5" customFormat="1" hidden="1" x14ac:dyDescent="0.25">
      <c r="A69" s="3"/>
      <c r="B69" s="49"/>
      <c r="C69" s="49"/>
      <c r="D69" s="50"/>
      <c r="E69" s="49"/>
      <c r="F69" s="49"/>
      <c r="G69" s="49"/>
      <c r="H69" s="48">
        <f t="shared" si="92"/>
        <v>0</v>
      </c>
      <c r="I69" s="43">
        <f t="shared" si="93"/>
        <v>0</v>
      </c>
      <c r="J69" s="43"/>
      <c r="K69" s="48"/>
      <c r="L69" s="48"/>
      <c r="M69" s="48">
        <f t="shared" si="94"/>
        <v>0</v>
      </c>
      <c r="N69" s="48"/>
      <c r="O69" s="48"/>
      <c r="P69" s="48"/>
      <c r="Q69" s="48"/>
      <c r="R69" s="48"/>
      <c r="S69" s="48"/>
      <c r="T69" s="48"/>
      <c r="U69" s="48">
        <f t="shared" si="95"/>
        <v>0</v>
      </c>
      <c r="V69" s="48"/>
      <c r="W69" s="48"/>
      <c r="X69" s="48"/>
      <c r="Y69" s="48">
        <f t="shared" si="96"/>
        <v>0</v>
      </c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2" t="e">
        <f t="shared" si="78"/>
        <v>#DIV/0!</v>
      </c>
    </row>
    <row r="70" spans="1:49" s="5" customFormat="1" hidden="1" x14ac:dyDescent="0.25">
      <c r="A70" s="3"/>
      <c r="B70" s="49"/>
      <c r="C70" s="49"/>
      <c r="D70" s="50"/>
      <c r="E70" s="49"/>
      <c r="F70" s="49"/>
      <c r="G70" s="49"/>
      <c r="H70" s="48">
        <f t="shared" si="92"/>
        <v>0</v>
      </c>
      <c r="I70" s="43">
        <f t="shared" si="93"/>
        <v>0</v>
      </c>
      <c r="J70" s="43"/>
      <c r="K70" s="48"/>
      <c r="L70" s="48"/>
      <c r="M70" s="48">
        <f t="shared" si="94"/>
        <v>0</v>
      </c>
      <c r="N70" s="48"/>
      <c r="O70" s="48"/>
      <c r="P70" s="48"/>
      <c r="Q70" s="48"/>
      <c r="R70" s="48"/>
      <c r="S70" s="48"/>
      <c r="T70" s="48"/>
      <c r="U70" s="48">
        <f t="shared" si="95"/>
        <v>0</v>
      </c>
      <c r="V70" s="48"/>
      <c r="W70" s="48"/>
      <c r="X70" s="48"/>
      <c r="Y70" s="48">
        <f t="shared" si="96"/>
        <v>0</v>
      </c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2" t="e">
        <f t="shared" si="78"/>
        <v>#DIV/0!</v>
      </c>
    </row>
    <row r="71" spans="1:49" s="5" customFormat="1" hidden="1" x14ac:dyDescent="0.25">
      <c r="A71" s="3"/>
      <c r="B71" s="49"/>
      <c r="C71" s="49"/>
      <c r="D71" s="50"/>
      <c r="E71" s="49"/>
      <c r="F71" s="49"/>
      <c r="G71" s="49"/>
      <c r="H71" s="48">
        <f t="shared" si="92"/>
        <v>0</v>
      </c>
      <c r="I71" s="43">
        <f t="shared" si="93"/>
        <v>0</v>
      </c>
      <c r="J71" s="43"/>
      <c r="K71" s="48"/>
      <c r="L71" s="48"/>
      <c r="M71" s="48">
        <f t="shared" si="94"/>
        <v>0</v>
      </c>
      <c r="N71" s="48"/>
      <c r="O71" s="48"/>
      <c r="P71" s="48"/>
      <c r="Q71" s="48"/>
      <c r="R71" s="48"/>
      <c r="S71" s="48"/>
      <c r="T71" s="48"/>
      <c r="U71" s="48">
        <f t="shared" si="95"/>
        <v>0</v>
      </c>
      <c r="V71" s="48"/>
      <c r="W71" s="48"/>
      <c r="X71" s="48"/>
      <c r="Y71" s="48">
        <f t="shared" si="96"/>
        <v>0</v>
      </c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2" t="e">
        <f t="shared" si="78"/>
        <v>#DIV/0!</v>
      </c>
    </row>
    <row r="72" spans="1:49" s="5" customFormat="1" hidden="1" x14ac:dyDescent="0.25">
      <c r="A72" s="3"/>
      <c r="B72" s="49"/>
      <c r="C72" s="49"/>
      <c r="D72" s="50"/>
      <c r="E72" s="49"/>
      <c r="F72" s="49"/>
      <c r="G72" s="49"/>
      <c r="H72" s="48">
        <f t="shared" si="92"/>
        <v>0</v>
      </c>
      <c r="I72" s="43">
        <f t="shared" si="93"/>
        <v>0</v>
      </c>
      <c r="J72" s="43"/>
      <c r="K72" s="48"/>
      <c r="L72" s="48"/>
      <c r="M72" s="48">
        <f t="shared" si="94"/>
        <v>0</v>
      </c>
      <c r="N72" s="48"/>
      <c r="O72" s="48"/>
      <c r="P72" s="48"/>
      <c r="Q72" s="48"/>
      <c r="R72" s="48"/>
      <c r="S72" s="48"/>
      <c r="T72" s="48"/>
      <c r="U72" s="48">
        <f t="shared" si="95"/>
        <v>0</v>
      </c>
      <c r="V72" s="48"/>
      <c r="W72" s="48"/>
      <c r="X72" s="48"/>
      <c r="Y72" s="48">
        <f t="shared" si="96"/>
        <v>0</v>
      </c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2" t="e">
        <f t="shared" si="78"/>
        <v>#DIV/0!</v>
      </c>
    </row>
    <row r="73" spans="1:49" s="5" customFormat="1" hidden="1" x14ac:dyDescent="0.25">
      <c r="A73" s="3"/>
      <c r="B73" s="49"/>
      <c r="C73" s="49"/>
      <c r="D73" s="50"/>
      <c r="E73" s="49"/>
      <c r="F73" s="49"/>
      <c r="G73" s="49"/>
      <c r="H73" s="48">
        <f t="shared" si="92"/>
        <v>0</v>
      </c>
      <c r="I73" s="43">
        <f t="shared" si="93"/>
        <v>0</v>
      </c>
      <c r="J73" s="43"/>
      <c r="K73" s="48"/>
      <c r="L73" s="48"/>
      <c r="M73" s="48">
        <f>SUM(N73:S73)</f>
        <v>0</v>
      </c>
      <c r="N73" s="48"/>
      <c r="O73" s="48"/>
      <c r="P73" s="48"/>
      <c r="Q73" s="48"/>
      <c r="R73" s="48"/>
      <c r="S73" s="48"/>
      <c r="T73" s="48"/>
      <c r="U73" s="48">
        <f>SUM(V73:X73)</f>
        <v>0</v>
      </c>
      <c r="V73" s="48"/>
      <c r="W73" s="48"/>
      <c r="X73" s="48"/>
      <c r="Y73" s="48">
        <f t="shared" si="96"/>
        <v>0</v>
      </c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2" t="e">
        <f t="shared" si="78"/>
        <v>#DIV/0!</v>
      </c>
    </row>
    <row r="74" spans="1:49" s="5" customFormat="1" ht="27" hidden="1" customHeight="1" thickBot="1" x14ac:dyDescent="0.3">
      <c r="A74" s="51" t="s">
        <v>23</v>
      </c>
      <c r="B74" s="52">
        <f t="shared" ref="B74:AN74" si="97">B75+B87</f>
        <v>0</v>
      </c>
      <c r="C74" s="52">
        <f t="shared" si="97"/>
        <v>0</v>
      </c>
      <c r="D74" s="55">
        <f t="shared" si="97"/>
        <v>0</v>
      </c>
      <c r="E74" s="52">
        <f t="shared" si="97"/>
        <v>0</v>
      </c>
      <c r="F74" s="52">
        <f t="shared" si="97"/>
        <v>0</v>
      </c>
      <c r="G74" s="52">
        <f t="shared" si="97"/>
        <v>0</v>
      </c>
      <c r="H74" s="53">
        <f>H75+H87</f>
        <v>0</v>
      </c>
      <c r="I74" s="53">
        <f t="shared" ref="I74:J74" si="98">I75+I87</f>
        <v>0</v>
      </c>
      <c r="J74" s="53">
        <f t="shared" si="98"/>
        <v>0</v>
      </c>
      <c r="K74" s="53">
        <f t="shared" si="97"/>
        <v>0</v>
      </c>
      <c r="L74" s="53">
        <f t="shared" si="97"/>
        <v>0</v>
      </c>
      <c r="M74" s="53">
        <f t="shared" si="97"/>
        <v>0</v>
      </c>
      <c r="N74" s="53">
        <f t="shared" si="97"/>
        <v>0</v>
      </c>
      <c r="O74" s="53">
        <f t="shared" si="97"/>
        <v>0</v>
      </c>
      <c r="P74" s="53">
        <f t="shared" si="97"/>
        <v>0</v>
      </c>
      <c r="Q74" s="53">
        <f t="shared" si="97"/>
        <v>0</v>
      </c>
      <c r="R74" s="53"/>
      <c r="S74" s="53"/>
      <c r="T74" s="53">
        <f t="shared" si="97"/>
        <v>0</v>
      </c>
      <c r="U74" s="53">
        <f t="shared" si="97"/>
        <v>0</v>
      </c>
      <c r="V74" s="53">
        <f t="shared" si="97"/>
        <v>0</v>
      </c>
      <c r="W74" s="53">
        <f t="shared" si="97"/>
        <v>0</v>
      </c>
      <c r="X74" s="53"/>
      <c r="Y74" s="53">
        <f t="shared" si="97"/>
        <v>0</v>
      </c>
      <c r="Z74" s="53">
        <f t="shared" si="97"/>
        <v>0</v>
      </c>
      <c r="AA74" s="53">
        <f t="shared" si="97"/>
        <v>0</v>
      </c>
      <c r="AB74" s="53">
        <f t="shared" si="97"/>
        <v>0</v>
      </c>
      <c r="AC74" s="53">
        <f t="shared" si="97"/>
        <v>0</v>
      </c>
      <c r="AD74" s="53">
        <f t="shared" si="97"/>
        <v>0</v>
      </c>
      <c r="AE74" s="53">
        <f t="shared" si="97"/>
        <v>0</v>
      </c>
      <c r="AF74" s="53">
        <f t="shared" si="97"/>
        <v>0</v>
      </c>
      <c r="AG74" s="53">
        <f t="shared" si="97"/>
        <v>0</v>
      </c>
      <c r="AH74" s="53">
        <f t="shared" si="97"/>
        <v>0</v>
      </c>
      <c r="AI74" s="53">
        <f t="shared" si="97"/>
        <v>0</v>
      </c>
      <c r="AJ74" s="53">
        <f t="shared" si="97"/>
        <v>0</v>
      </c>
      <c r="AK74" s="53">
        <f t="shared" si="97"/>
        <v>0</v>
      </c>
      <c r="AL74" s="53">
        <f t="shared" si="97"/>
        <v>0</v>
      </c>
      <c r="AM74" s="53">
        <f t="shared" si="97"/>
        <v>0</v>
      </c>
      <c r="AN74" s="53">
        <f t="shared" si="97"/>
        <v>0</v>
      </c>
      <c r="AO74" s="42" t="e">
        <f t="shared" ref="AO74:AO95" si="99">I74/E74</f>
        <v>#DIV/0!</v>
      </c>
    </row>
    <row r="75" spans="1:49" s="4" customFormat="1" hidden="1" x14ac:dyDescent="0.25">
      <c r="A75" s="44" t="s">
        <v>13</v>
      </c>
      <c r="B75" s="40">
        <f>SUM(B76:B86)</f>
        <v>0</v>
      </c>
      <c r="C75" s="40">
        <f t="shared" ref="C75" si="100">SUM(C76:C86)</f>
        <v>0</v>
      </c>
      <c r="D75" s="40">
        <f>SUM(D76:D86)</f>
        <v>0</v>
      </c>
      <c r="E75" s="40">
        <f t="shared" ref="E75:G75" si="101">SUM(E76:E86)</f>
        <v>0</v>
      </c>
      <c r="F75" s="40">
        <f t="shared" si="101"/>
        <v>0</v>
      </c>
      <c r="G75" s="40">
        <f t="shared" si="101"/>
        <v>0</v>
      </c>
      <c r="H75" s="43">
        <f>SUM(H76:H86)</f>
        <v>0</v>
      </c>
      <c r="I75" s="43">
        <f>SUM(I76:I86)</f>
        <v>0</v>
      </c>
      <c r="J75" s="43">
        <f t="shared" ref="J75:Q75" si="102">SUM(J76:J86)</f>
        <v>0</v>
      </c>
      <c r="K75" s="43">
        <f t="shared" si="102"/>
        <v>0</v>
      </c>
      <c r="L75" s="43">
        <f t="shared" si="102"/>
        <v>0</v>
      </c>
      <c r="M75" s="43">
        <f t="shared" si="102"/>
        <v>0</v>
      </c>
      <c r="N75" s="43">
        <f t="shared" si="102"/>
        <v>0</v>
      </c>
      <c r="O75" s="43">
        <f t="shared" si="102"/>
        <v>0</v>
      </c>
      <c r="P75" s="43">
        <f t="shared" si="102"/>
        <v>0</v>
      </c>
      <c r="Q75" s="43">
        <f t="shared" si="102"/>
        <v>0</v>
      </c>
      <c r="R75" s="43">
        <f>SUM(R76:R86)</f>
        <v>0</v>
      </c>
      <c r="S75" s="43">
        <f>SUM(S76:S86)</f>
        <v>0</v>
      </c>
      <c r="T75" s="43"/>
      <c r="U75" s="43">
        <f t="shared" ref="U75:W75" si="103">SUM(U76:U86)</f>
        <v>0</v>
      </c>
      <c r="V75" s="43">
        <f t="shared" si="103"/>
        <v>0</v>
      </c>
      <c r="W75" s="43">
        <f t="shared" si="103"/>
        <v>0</v>
      </c>
      <c r="X75" s="43">
        <f>SUM(X76:X86)</f>
        <v>0</v>
      </c>
      <c r="Y75" s="43">
        <f t="shared" ref="Y75:AN75" si="104">SUM(Y76:Y86)</f>
        <v>0</v>
      </c>
      <c r="Z75" s="43">
        <f t="shared" si="104"/>
        <v>0</v>
      </c>
      <c r="AA75" s="43">
        <f t="shared" si="104"/>
        <v>0</v>
      </c>
      <c r="AB75" s="43">
        <f t="shared" si="104"/>
        <v>0</v>
      </c>
      <c r="AC75" s="43">
        <f t="shared" si="104"/>
        <v>0</v>
      </c>
      <c r="AD75" s="43">
        <f t="shared" si="104"/>
        <v>0</v>
      </c>
      <c r="AE75" s="43">
        <f t="shared" si="104"/>
        <v>0</v>
      </c>
      <c r="AF75" s="43">
        <f t="shared" si="104"/>
        <v>0</v>
      </c>
      <c r="AG75" s="43">
        <f t="shared" si="104"/>
        <v>0</v>
      </c>
      <c r="AH75" s="43">
        <f t="shared" si="104"/>
        <v>0</v>
      </c>
      <c r="AI75" s="43">
        <f t="shared" si="104"/>
        <v>0</v>
      </c>
      <c r="AJ75" s="43">
        <f t="shared" si="104"/>
        <v>0</v>
      </c>
      <c r="AK75" s="43">
        <f t="shared" si="104"/>
        <v>0</v>
      </c>
      <c r="AL75" s="43">
        <f t="shared" si="104"/>
        <v>0</v>
      </c>
      <c r="AM75" s="43">
        <f t="shared" si="104"/>
        <v>0</v>
      </c>
      <c r="AN75" s="43">
        <f t="shared" si="104"/>
        <v>0</v>
      </c>
      <c r="AO75" s="42" t="e">
        <f t="shared" si="99"/>
        <v>#DIV/0!</v>
      </c>
      <c r="AP75" s="5"/>
      <c r="AQ75" s="5"/>
      <c r="AR75" s="5"/>
      <c r="AS75" s="5"/>
      <c r="AT75" s="5"/>
      <c r="AU75" s="5"/>
      <c r="AV75" s="5"/>
      <c r="AW75" s="5"/>
    </row>
    <row r="76" spans="1:49" s="4" customFormat="1" hidden="1" x14ac:dyDescent="0.25">
      <c r="A76" s="3" t="s">
        <v>12</v>
      </c>
      <c r="B76" s="45"/>
      <c r="C76" s="45"/>
      <c r="D76" s="46"/>
      <c r="E76" s="45"/>
      <c r="F76" s="45"/>
      <c r="G76" s="45"/>
      <c r="H76" s="48">
        <f t="shared" ref="H76:H86" si="105">I76+J76+AJ76+AK76+AN76</f>
        <v>0</v>
      </c>
      <c r="I76" s="43">
        <f t="shared" ref="I76:I86" si="106">K76+M76+U76+Y76+AA76+AB76+AC76+AD76+AE76+AF76+AG76+AH76+AL76+AI76</f>
        <v>0</v>
      </c>
      <c r="J76" s="43"/>
      <c r="K76" s="48"/>
      <c r="L76" s="48"/>
      <c r="M76" s="48">
        <f>SUM(N76:S76)</f>
        <v>0</v>
      </c>
      <c r="N76" s="48"/>
      <c r="O76" s="48"/>
      <c r="P76" s="48"/>
      <c r="Q76" s="48"/>
      <c r="R76" s="48"/>
      <c r="S76" s="48"/>
      <c r="T76" s="48"/>
      <c r="U76" s="48">
        <f>SUM(V76:X76)</f>
        <v>0</v>
      </c>
      <c r="V76" s="48"/>
      <c r="W76" s="48"/>
      <c r="X76" s="48"/>
      <c r="Y76" s="48">
        <f>Z76+AM75</f>
        <v>0</v>
      </c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2" t="e">
        <f t="shared" si="99"/>
        <v>#DIV/0!</v>
      </c>
      <c r="AP76" s="5"/>
      <c r="AQ76" s="5"/>
      <c r="AR76" s="5"/>
      <c r="AS76" s="5"/>
      <c r="AT76" s="5"/>
      <c r="AU76" s="5"/>
      <c r="AV76" s="5"/>
      <c r="AW76" s="5"/>
    </row>
    <row r="77" spans="1:49" s="4" customFormat="1" ht="15" hidden="1" customHeight="1" x14ac:dyDescent="0.25">
      <c r="A77" s="3" t="s">
        <v>11</v>
      </c>
      <c r="B77" s="45"/>
      <c r="C77" s="45"/>
      <c r="D77" s="46"/>
      <c r="E77" s="45"/>
      <c r="F77" s="45"/>
      <c r="G77" s="45"/>
      <c r="H77" s="48">
        <f t="shared" si="105"/>
        <v>0</v>
      </c>
      <c r="I77" s="43">
        <f t="shared" si="106"/>
        <v>0</v>
      </c>
      <c r="J77" s="43"/>
      <c r="K77" s="48"/>
      <c r="L77" s="48"/>
      <c r="M77" s="48">
        <f t="shared" ref="M77:M79" si="107">SUM(N77:S77)</f>
        <v>0</v>
      </c>
      <c r="N77" s="48"/>
      <c r="O77" s="48"/>
      <c r="P77" s="48"/>
      <c r="Q77" s="48"/>
      <c r="R77" s="48"/>
      <c r="S77" s="48"/>
      <c r="T77" s="48"/>
      <c r="U77" s="48">
        <f t="shared" ref="U77:U86" si="108">SUM(V77:X77)</f>
        <v>0</v>
      </c>
      <c r="V77" s="48"/>
      <c r="W77" s="48"/>
      <c r="X77" s="48"/>
      <c r="Y77" s="48">
        <f t="shared" ref="Y77:Y86" si="109">Z77+AM76</f>
        <v>0</v>
      </c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2" t="e">
        <f t="shared" si="99"/>
        <v>#DIV/0!</v>
      </c>
      <c r="AP77" s="5"/>
      <c r="AQ77" s="5"/>
      <c r="AR77" s="5"/>
      <c r="AS77" s="5"/>
      <c r="AT77" s="5"/>
      <c r="AU77" s="5"/>
      <c r="AV77" s="5"/>
      <c r="AW77" s="5"/>
    </row>
    <row r="78" spans="1:49" s="4" customFormat="1" hidden="1" x14ac:dyDescent="0.25">
      <c r="A78" s="3" t="s">
        <v>10</v>
      </c>
      <c r="B78" s="45"/>
      <c r="C78" s="45"/>
      <c r="D78" s="46"/>
      <c r="E78" s="45"/>
      <c r="F78" s="45"/>
      <c r="G78" s="45"/>
      <c r="H78" s="48">
        <f t="shared" si="105"/>
        <v>0</v>
      </c>
      <c r="I78" s="43">
        <f t="shared" si="106"/>
        <v>0</v>
      </c>
      <c r="J78" s="43"/>
      <c r="K78" s="48"/>
      <c r="L78" s="48"/>
      <c r="M78" s="48">
        <f t="shared" si="107"/>
        <v>0</v>
      </c>
      <c r="N78" s="48"/>
      <c r="O78" s="48"/>
      <c r="P78" s="48"/>
      <c r="Q78" s="48"/>
      <c r="R78" s="48"/>
      <c r="S78" s="48"/>
      <c r="T78" s="48"/>
      <c r="U78" s="48">
        <f t="shared" si="108"/>
        <v>0</v>
      </c>
      <c r="V78" s="48"/>
      <c r="W78" s="48"/>
      <c r="X78" s="48"/>
      <c r="Y78" s="48">
        <f t="shared" si="109"/>
        <v>0</v>
      </c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2" t="e">
        <f t="shared" si="99"/>
        <v>#DIV/0!</v>
      </c>
      <c r="AP78" s="5"/>
      <c r="AQ78" s="5"/>
      <c r="AR78" s="5"/>
      <c r="AS78" s="5"/>
      <c r="AT78" s="5"/>
      <c r="AU78" s="5"/>
      <c r="AV78" s="5"/>
      <c r="AW78" s="5"/>
    </row>
    <row r="79" spans="1:49" s="4" customFormat="1" hidden="1" x14ac:dyDescent="0.25">
      <c r="A79" s="3" t="s">
        <v>9</v>
      </c>
      <c r="B79" s="45"/>
      <c r="C79" s="45"/>
      <c r="D79" s="46"/>
      <c r="E79" s="45"/>
      <c r="F79" s="45"/>
      <c r="G79" s="45"/>
      <c r="H79" s="48">
        <f t="shared" si="105"/>
        <v>0</v>
      </c>
      <c r="I79" s="43">
        <f t="shared" si="106"/>
        <v>0</v>
      </c>
      <c r="J79" s="43"/>
      <c r="K79" s="48"/>
      <c r="L79" s="48"/>
      <c r="M79" s="48">
        <f t="shared" si="107"/>
        <v>0</v>
      </c>
      <c r="N79" s="48"/>
      <c r="O79" s="48"/>
      <c r="P79" s="48"/>
      <c r="Q79" s="48"/>
      <c r="R79" s="48"/>
      <c r="S79" s="48"/>
      <c r="T79" s="48"/>
      <c r="U79" s="48">
        <f t="shared" si="108"/>
        <v>0</v>
      </c>
      <c r="V79" s="48"/>
      <c r="W79" s="48"/>
      <c r="X79" s="48"/>
      <c r="Y79" s="48">
        <f t="shared" si="109"/>
        <v>0</v>
      </c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2" t="e">
        <f t="shared" si="99"/>
        <v>#DIV/0!</v>
      </c>
      <c r="AP79" s="5"/>
      <c r="AQ79" s="5"/>
      <c r="AR79" s="5"/>
      <c r="AS79" s="5"/>
      <c r="AT79" s="5"/>
      <c r="AU79" s="5"/>
      <c r="AV79" s="5"/>
      <c r="AW79" s="5"/>
    </row>
    <row r="80" spans="1:49" s="4" customFormat="1" hidden="1" x14ac:dyDescent="0.25">
      <c r="A80" s="3" t="s">
        <v>8</v>
      </c>
      <c r="B80" s="45"/>
      <c r="C80" s="45"/>
      <c r="D80" s="46"/>
      <c r="E80" s="45"/>
      <c r="F80" s="45"/>
      <c r="G80" s="45"/>
      <c r="H80" s="48">
        <f t="shared" si="105"/>
        <v>0</v>
      </c>
      <c r="I80" s="43">
        <f t="shared" si="106"/>
        <v>0</v>
      </c>
      <c r="J80" s="43"/>
      <c r="K80" s="48"/>
      <c r="L80" s="48"/>
      <c r="M80" s="48">
        <f>SUM(N80:S80)</f>
        <v>0</v>
      </c>
      <c r="N80" s="48"/>
      <c r="O80" s="48"/>
      <c r="P80" s="48"/>
      <c r="Q80" s="48"/>
      <c r="R80" s="48"/>
      <c r="S80" s="48"/>
      <c r="T80" s="48"/>
      <c r="U80" s="48">
        <f t="shared" si="108"/>
        <v>0</v>
      </c>
      <c r="V80" s="48"/>
      <c r="W80" s="48"/>
      <c r="X80" s="48"/>
      <c r="Y80" s="48">
        <f t="shared" si="109"/>
        <v>0</v>
      </c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2" t="e">
        <f t="shared" si="99"/>
        <v>#DIV/0!</v>
      </c>
      <c r="AP80" s="5"/>
      <c r="AQ80" s="5"/>
      <c r="AR80" s="5"/>
      <c r="AS80" s="5"/>
      <c r="AT80" s="5"/>
      <c r="AU80" s="5"/>
      <c r="AV80" s="5"/>
      <c r="AW80" s="5"/>
    </row>
    <row r="81" spans="1:49" s="4" customFormat="1" ht="22.5" hidden="1" customHeight="1" x14ac:dyDescent="0.25">
      <c r="A81" s="3" t="s">
        <v>7</v>
      </c>
      <c r="B81" s="45"/>
      <c r="C81" s="45"/>
      <c r="D81" s="46"/>
      <c r="E81" s="45"/>
      <c r="F81" s="45"/>
      <c r="G81" s="45"/>
      <c r="H81" s="48">
        <f t="shared" si="105"/>
        <v>0</v>
      </c>
      <c r="I81" s="43">
        <f t="shared" si="106"/>
        <v>0</v>
      </c>
      <c r="J81" s="43"/>
      <c r="K81" s="48"/>
      <c r="L81" s="48"/>
      <c r="M81" s="48">
        <f t="shared" ref="M81:M86" si="110">SUM(N81:S81)</f>
        <v>0</v>
      </c>
      <c r="N81" s="48"/>
      <c r="O81" s="48"/>
      <c r="P81" s="48"/>
      <c r="Q81" s="48"/>
      <c r="R81" s="48"/>
      <c r="S81" s="48"/>
      <c r="T81" s="48"/>
      <c r="U81" s="48">
        <f t="shared" si="108"/>
        <v>0</v>
      </c>
      <c r="V81" s="48"/>
      <c r="W81" s="48"/>
      <c r="X81" s="48"/>
      <c r="Y81" s="48">
        <f t="shared" si="109"/>
        <v>0</v>
      </c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2" t="e">
        <f t="shared" si="99"/>
        <v>#DIV/0!</v>
      </c>
      <c r="AP81" s="5"/>
      <c r="AQ81" s="5"/>
      <c r="AR81" s="5"/>
      <c r="AS81" s="5"/>
      <c r="AT81" s="5"/>
      <c r="AU81" s="5"/>
      <c r="AV81" s="5"/>
      <c r="AW81" s="5"/>
    </row>
    <row r="82" spans="1:49" s="4" customFormat="1" hidden="1" x14ac:dyDescent="0.25">
      <c r="A82" s="3" t="s">
        <v>6</v>
      </c>
      <c r="B82" s="45"/>
      <c r="C82" s="45"/>
      <c r="D82" s="46"/>
      <c r="E82" s="45"/>
      <c r="F82" s="45"/>
      <c r="G82" s="45"/>
      <c r="H82" s="48">
        <f t="shared" si="105"/>
        <v>0</v>
      </c>
      <c r="I82" s="43">
        <f t="shared" si="106"/>
        <v>0</v>
      </c>
      <c r="J82" s="43"/>
      <c r="K82" s="48"/>
      <c r="L82" s="48"/>
      <c r="M82" s="48">
        <f t="shared" si="110"/>
        <v>0</v>
      </c>
      <c r="N82" s="48"/>
      <c r="O82" s="48"/>
      <c r="P82" s="48"/>
      <c r="Q82" s="48"/>
      <c r="R82" s="48"/>
      <c r="S82" s="48"/>
      <c r="T82" s="48"/>
      <c r="U82" s="48">
        <f t="shared" si="108"/>
        <v>0</v>
      </c>
      <c r="V82" s="48"/>
      <c r="W82" s="48"/>
      <c r="X82" s="48"/>
      <c r="Y82" s="48">
        <f t="shared" si="109"/>
        <v>0</v>
      </c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2" t="e">
        <f t="shared" si="99"/>
        <v>#DIV/0!</v>
      </c>
      <c r="AP82" s="5"/>
      <c r="AQ82" s="5"/>
      <c r="AR82" s="5"/>
      <c r="AS82" s="5"/>
      <c r="AT82" s="5"/>
      <c r="AU82" s="5"/>
      <c r="AV82" s="5"/>
      <c r="AW82" s="5"/>
    </row>
    <row r="83" spans="1:49" s="4" customFormat="1" hidden="1" x14ac:dyDescent="0.25">
      <c r="A83" s="3" t="s">
        <v>5</v>
      </c>
      <c r="B83" s="45"/>
      <c r="C83" s="45"/>
      <c r="D83" s="46"/>
      <c r="E83" s="45"/>
      <c r="F83" s="45"/>
      <c r="G83" s="45"/>
      <c r="H83" s="48">
        <f t="shared" si="105"/>
        <v>0</v>
      </c>
      <c r="I83" s="43">
        <f t="shared" si="106"/>
        <v>0</v>
      </c>
      <c r="J83" s="43"/>
      <c r="K83" s="48"/>
      <c r="L83" s="48"/>
      <c r="M83" s="48">
        <f t="shared" si="110"/>
        <v>0</v>
      </c>
      <c r="N83" s="48"/>
      <c r="O83" s="48"/>
      <c r="P83" s="48"/>
      <c r="Q83" s="48"/>
      <c r="R83" s="48"/>
      <c r="S83" s="48"/>
      <c r="T83" s="48"/>
      <c r="U83" s="48">
        <f t="shared" si="108"/>
        <v>0</v>
      </c>
      <c r="V83" s="48"/>
      <c r="W83" s="48"/>
      <c r="X83" s="48"/>
      <c r="Y83" s="48">
        <f t="shared" si="109"/>
        <v>0</v>
      </c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2" t="e">
        <f t="shared" si="99"/>
        <v>#DIV/0!</v>
      </c>
      <c r="AP83" s="5"/>
      <c r="AQ83" s="5"/>
      <c r="AR83" s="5"/>
      <c r="AS83" s="5"/>
      <c r="AT83" s="5"/>
      <c r="AU83" s="5"/>
      <c r="AV83" s="5"/>
      <c r="AW83" s="5"/>
    </row>
    <row r="84" spans="1:49" s="4" customFormat="1" hidden="1" x14ac:dyDescent="0.25">
      <c r="A84" s="3" t="s">
        <v>4</v>
      </c>
      <c r="B84" s="45"/>
      <c r="C84" s="45"/>
      <c r="D84" s="46"/>
      <c r="E84" s="45"/>
      <c r="F84" s="45"/>
      <c r="G84" s="45"/>
      <c r="H84" s="48">
        <f t="shared" si="105"/>
        <v>0</v>
      </c>
      <c r="I84" s="43">
        <f t="shared" si="106"/>
        <v>0</v>
      </c>
      <c r="J84" s="43"/>
      <c r="K84" s="48"/>
      <c r="L84" s="48"/>
      <c r="M84" s="48">
        <f t="shared" si="110"/>
        <v>0</v>
      </c>
      <c r="N84" s="48"/>
      <c r="O84" s="48"/>
      <c r="P84" s="48"/>
      <c r="Q84" s="48"/>
      <c r="R84" s="48"/>
      <c r="S84" s="48"/>
      <c r="T84" s="48"/>
      <c r="U84" s="48">
        <f t="shared" si="108"/>
        <v>0</v>
      </c>
      <c r="V84" s="48"/>
      <c r="W84" s="48"/>
      <c r="X84" s="48"/>
      <c r="Y84" s="48">
        <f t="shared" si="109"/>
        <v>0</v>
      </c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2" t="e">
        <f t="shared" si="99"/>
        <v>#DIV/0!</v>
      </c>
      <c r="AP84" s="5"/>
      <c r="AQ84" s="5"/>
      <c r="AR84" s="5"/>
      <c r="AS84" s="5"/>
      <c r="AT84" s="5"/>
      <c r="AU84" s="5"/>
      <c r="AV84" s="5"/>
      <c r="AW84" s="5"/>
    </row>
    <row r="85" spans="1:49" s="4" customFormat="1" hidden="1" x14ac:dyDescent="0.25">
      <c r="A85" s="3" t="s">
        <v>3</v>
      </c>
      <c r="B85" s="45"/>
      <c r="C85" s="45"/>
      <c r="D85" s="46"/>
      <c r="E85" s="45"/>
      <c r="F85" s="45"/>
      <c r="G85" s="45"/>
      <c r="H85" s="48">
        <f t="shared" si="105"/>
        <v>0</v>
      </c>
      <c r="I85" s="43">
        <f t="shared" si="106"/>
        <v>0</v>
      </c>
      <c r="J85" s="43"/>
      <c r="K85" s="48"/>
      <c r="L85" s="48"/>
      <c r="M85" s="48">
        <f t="shared" si="110"/>
        <v>0</v>
      </c>
      <c r="N85" s="48"/>
      <c r="O85" s="48"/>
      <c r="P85" s="48"/>
      <c r="Q85" s="48"/>
      <c r="R85" s="48"/>
      <c r="S85" s="48"/>
      <c r="T85" s="48"/>
      <c r="U85" s="48">
        <f t="shared" si="108"/>
        <v>0</v>
      </c>
      <c r="V85" s="48"/>
      <c r="W85" s="48"/>
      <c r="X85" s="48"/>
      <c r="Y85" s="48">
        <f t="shared" si="109"/>
        <v>0</v>
      </c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2" t="e">
        <f t="shared" si="99"/>
        <v>#DIV/0!</v>
      </c>
      <c r="AP85" s="5"/>
      <c r="AQ85" s="5"/>
      <c r="AR85" s="5"/>
      <c r="AS85" s="5"/>
      <c r="AT85" s="5"/>
      <c r="AU85" s="5"/>
      <c r="AV85" s="5"/>
      <c r="AW85" s="5"/>
    </row>
    <row r="86" spans="1:49" s="4" customFormat="1" hidden="1" x14ac:dyDescent="0.25">
      <c r="A86" s="3" t="s">
        <v>2</v>
      </c>
      <c r="B86" s="45"/>
      <c r="C86" s="45"/>
      <c r="D86" s="46"/>
      <c r="E86" s="45"/>
      <c r="F86" s="45"/>
      <c r="G86" s="45"/>
      <c r="H86" s="48">
        <f t="shared" si="105"/>
        <v>0</v>
      </c>
      <c r="I86" s="43">
        <f t="shared" si="106"/>
        <v>0</v>
      </c>
      <c r="J86" s="43"/>
      <c r="K86" s="48"/>
      <c r="L86" s="48"/>
      <c r="M86" s="48">
        <f t="shared" si="110"/>
        <v>0</v>
      </c>
      <c r="N86" s="48"/>
      <c r="O86" s="48"/>
      <c r="P86" s="48"/>
      <c r="Q86" s="48"/>
      <c r="R86" s="48"/>
      <c r="S86" s="48"/>
      <c r="T86" s="48"/>
      <c r="U86" s="48">
        <f t="shared" si="108"/>
        <v>0</v>
      </c>
      <c r="V86" s="48"/>
      <c r="W86" s="48"/>
      <c r="X86" s="48"/>
      <c r="Y86" s="48">
        <f t="shared" si="109"/>
        <v>0</v>
      </c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2" t="e">
        <f t="shared" si="99"/>
        <v>#DIV/0!</v>
      </c>
      <c r="AP86" s="5"/>
      <c r="AQ86" s="5"/>
      <c r="AR86" s="5"/>
      <c r="AS86" s="5"/>
      <c r="AT86" s="5"/>
      <c r="AU86" s="5"/>
      <c r="AV86" s="5"/>
      <c r="AW86" s="5"/>
    </row>
    <row r="87" spans="1:49" s="4" customFormat="1" hidden="1" x14ac:dyDescent="0.25">
      <c r="A87" s="14" t="s">
        <v>1</v>
      </c>
      <c r="B87" s="40">
        <f>SUM(B88:B94)</f>
        <v>0</v>
      </c>
      <c r="C87" s="40">
        <f t="shared" ref="C87" si="111">SUM(C88:C94)</f>
        <v>0</v>
      </c>
      <c r="D87" s="40">
        <f>SUM(D88:D94)</f>
        <v>0</v>
      </c>
      <c r="E87" s="40">
        <f t="shared" ref="E87:G87" si="112">SUM(E88:E94)</f>
        <v>0</v>
      </c>
      <c r="F87" s="40">
        <f t="shared" si="112"/>
        <v>0</v>
      </c>
      <c r="G87" s="40">
        <f t="shared" si="112"/>
        <v>0</v>
      </c>
      <c r="H87" s="43">
        <f>SUM(H88:H94)</f>
        <v>0</v>
      </c>
      <c r="I87" s="43">
        <f>SUM(I88:I94)</f>
        <v>0</v>
      </c>
      <c r="J87" s="43">
        <f t="shared" ref="J87:Q87" si="113">SUM(J88:J94)</f>
        <v>0</v>
      </c>
      <c r="K87" s="43">
        <f t="shared" si="113"/>
        <v>0</v>
      </c>
      <c r="L87" s="43">
        <f t="shared" si="113"/>
        <v>0</v>
      </c>
      <c r="M87" s="43">
        <f t="shared" si="113"/>
        <v>0</v>
      </c>
      <c r="N87" s="43">
        <f t="shared" si="113"/>
        <v>0</v>
      </c>
      <c r="O87" s="43">
        <f t="shared" si="113"/>
        <v>0</v>
      </c>
      <c r="P87" s="43">
        <f t="shared" si="113"/>
        <v>0</v>
      </c>
      <c r="Q87" s="43">
        <f t="shared" si="113"/>
        <v>0</v>
      </c>
      <c r="R87" s="43">
        <f>SUM(R88:R94)</f>
        <v>0</v>
      </c>
      <c r="S87" s="43">
        <f>SUM(S88:S94)</f>
        <v>0</v>
      </c>
      <c r="T87" s="43">
        <f t="shared" ref="T87:W87" si="114">SUM(T88:T94)</f>
        <v>0</v>
      </c>
      <c r="U87" s="43">
        <f t="shared" si="114"/>
        <v>0</v>
      </c>
      <c r="V87" s="43">
        <f t="shared" si="114"/>
        <v>0</v>
      </c>
      <c r="W87" s="43">
        <f t="shared" si="114"/>
        <v>0</v>
      </c>
      <c r="X87" s="43">
        <f>SUM(X88:X94)</f>
        <v>0</v>
      </c>
      <c r="Y87" s="43">
        <f t="shared" ref="Y87:AN87" si="115">SUM(Y88:Y94)</f>
        <v>0</v>
      </c>
      <c r="Z87" s="43">
        <f t="shared" si="115"/>
        <v>0</v>
      </c>
      <c r="AA87" s="43">
        <f t="shared" si="115"/>
        <v>0</v>
      </c>
      <c r="AB87" s="43">
        <f t="shared" si="115"/>
        <v>0</v>
      </c>
      <c r="AC87" s="43">
        <f t="shared" si="115"/>
        <v>0</v>
      </c>
      <c r="AD87" s="43">
        <f t="shared" si="115"/>
        <v>0</v>
      </c>
      <c r="AE87" s="43">
        <f t="shared" si="115"/>
        <v>0</v>
      </c>
      <c r="AF87" s="43">
        <f t="shared" si="115"/>
        <v>0</v>
      </c>
      <c r="AG87" s="43">
        <f t="shared" si="115"/>
        <v>0</v>
      </c>
      <c r="AH87" s="43">
        <f t="shared" si="115"/>
        <v>0</v>
      </c>
      <c r="AI87" s="43">
        <f t="shared" si="115"/>
        <v>0</v>
      </c>
      <c r="AJ87" s="43">
        <f t="shared" si="115"/>
        <v>0</v>
      </c>
      <c r="AK87" s="43">
        <f t="shared" si="115"/>
        <v>0</v>
      </c>
      <c r="AL87" s="43">
        <f t="shared" si="115"/>
        <v>0</v>
      </c>
      <c r="AM87" s="43">
        <f t="shared" si="115"/>
        <v>0</v>
      </c>
      <c r="AN87" s="43">
        <f t="shared" si="115"/>
        <v>0</v>
      </c>
      <c r="AO87" s="42" t="e">
        <f t="shared" si="99"/>
        <v>#DIV/0!</v>
      </c>
      <c r="AP87" s="5"/>
      <c r="AQ87" s="5"/>
      <c r="AR87" s="5"/>
      <c r="AS87" s="5"/>
      <c r="AT87" s="5"/>
      <c r="AU87" s="5"/>
      <c r="AV87" s="5"/>
      <c r="AW87" s="5"/>
    </row>
    <row r="88" spans="1:49" s="4" customFormat="1" hidden="1" x14ac:dyDescent="0.25">
      <c r="A88" s="3" t="s">
        <v>0</v>
      </c>
      <c r="B88" s="49"/>
      <c r="C88" s="49"/>
      <c r="D88" s="50"/>
      <c r="E88" s="49"/>
      <c r="F88" s="49"/>
      <c r="G88" s="49"/>
      <c r="H88" s="48">
        <f t="shared" ref="H88:H94" si="116">I88+J88+AJ88+AK88+AN88</f>
        <v>0</v>
      </c>
      <c r="I88" s="43">
        <f t="shared" ref="I88:I94" si="117">K88+M88+U88+Y88+AA88+AB88+AC88+AD88+AE88+AF88+AG88+AH88+AL88+AI88</f>
        <v>0</v>
      </c>
      <c r="J88" s="43"/>
      <c r="K88" s="48"/>
      <c r="L88" s="48"/>
      <c r="M88" s="48">
        <f t="shared" ref="M88:M93" si="118">SUM(N88:S88)</f>
        <v>0</v>
      </c>
      <c r="N88" s="48"/>
      <c r="O88" s="48"/>
      <c r="P88" s="48"/>
      <c r="Q88" s="48"/>
      <c r="R88" s="48"/>
      <c r="S88" s="48"/>
      <c r="T88" s="48"/>
      <c r="U88" s="48">
        <f t="shared" ref="U88:U93" si="119">SUM(V88:X88)</f>
        <v>0</v>
      </c>
      <c r="V88" s="48"/>
      <c r="W88" s="48"/>
      <c r="X88" s="48"/>
      <c r="Y88" s="48">
        <f t="shared" ref="Y88:Y94" si="120">Z88+AM87</f>
        <v>0</v>
      </c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2" t="e">
        <f t="shared" si="99"/>
        <v>#DIV/0!</v>
      </c>
      <c r="AP88" s="5"/>
      <c r="AQ88" s="5"/>
      <c r="AR88" s="5"/>
      <c r="AS88" s="5"/>
      <c r="AT88" s="5"/>
      <c r="AU88" s="5"/>
      <c r="AV88" s="5"/>
      <c r="AW88" s="5"/>
    </row>
    <row r="89" spans="1:49" s="5" customFormat="1" ht="13.5" hidden="1" customHeight="1" x14ac:dyDescent="0.25">
      <c r="A89" s="3" t="s">
        <v>94</v>
      </c>
      <c r="B89" s="49"/>
      <c r="C89" s="49"/>
      <c r="D89" s="50"/>
      <c r="E89" s="49"/>
      <c r="F89" s="49"/>
      <c r="G89" s="49"/>
      <c r="H89" s="48">
        <f t="shared" si="116"/>
        <v>0</v>
      </c>
      <c r="I89" s="43">
        <f t="shared" si="117"/>
        <v>0</v>
      </c>
      <c r="J89" s="43"/>
      <c r="K89" s="48"/>
      <c r="L89" s="48"/>
      <c r="M89" s="48">
        <f t="shared" si="118"/>
        <v>0</v>
      </c>
      <c r="N89" s="48"/>
      <c r="O89" s="48"/>
      <c r="P89" s="48"/>
      <c r="Q89" s="48"/>
      <c r="R89" s="48"/>
      <c r="S89" s="48"/>
      <c r="T89" s="48"/>
      <c r="U89" s="48">
        <f t="shared" si="119"/>
        <v>0</v>
      </c>
      <c r="V89" s="48"/>
      <c r="W89" s="48"/>
      <c r="X89" s="48"/>
      <c r="Y89" s="48">
        <f t="shared" si="120"/>
        <v>0</v>
      </c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2" t="e">
        <f t="shared" si="99"/>
        <v>#DIV/0!</v>
      </c>
    </row>
    <row r="90" spans="1:49" s="5" customFormat="1" hidden="1" x14ac:dyDescent="0.25">
      <c r="A90" s="3"/>
      <c r="B90" s="49"/>
      <c r="C90" s="49"/>
      <c r="D90" s="50"/>
      <c r="E90" s="49"/>
      <c r="F90" s="49"/>
      <c r="G90" s="49"/>
      <c r="H90" s="48">
        <f t="shared" si="116"/>
        <v>0</v>
      </c>
      <c r="I90" s="43">
        <f t="shared" si="117"/>
        <v>0</v>
      </c>
      <c r="J90" s="43"/>
      <c r="K90" s="48"/>
      <c r="L90" s="48"/>
      <c r="M90" s="48">
        <f t="shared" si="118"/>
        <v>0</v>
      </c>
      <c r="N90" s="48"/>
      <c r="O90" s="48"/>
      <c r="P90" s="48"/>
      <c r="Q90" s="48"/>
      <c r="R90" s="48"/>
      <c r="S90" s="48"/>
      <c r="T90" s="48"/>
      <c r="U90" s="48">
        <f t="shared" si="119"/>
        <v>0</v>
      </c>
      <c r="V90" s="48"/>
      <c r="W90" s="48"/>
      <c r="X90" s="48"/>
      <c r="Y90" s="48">
        <f t="shared" si="120"/>
        <v>0</v>
      </c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2" t="e">
        <f t="shared" si="99"/>
        <v>#DIV/0!</v>
      </c>
    </row>
    <row r="91" spans="1:49" s="5" customFormat="1" hidden="1" x14ac:dyDescent="0.25">
      <c r="A91" s="3"/>
      <c r="B91" s="49"/>
      <c r="C91" s="49"/>
      <c r="D91" s="50"/>
      <c r="E91" s="49"/>
      <c r="F91" s="49"/>
      <c r="G91" s="49"/>
      <c r="H91" s="48">
        <f t="shared" si="116"/>
        <v>0</v>
      </c>
      <c r="I91" s="43">
        <f t="shared" si="117"/>
        <v>0</v>
      </c>
      <c r="J91" s="43"/>
      <c r="K91" s="48"/>
      <c r="L91" s="48"/>
      <c r="M91" s="48">
        <f t="shared" si="118"/>
        <v>0</v>
      </c>
      <c r="N91" s="48"/>
      <c r="O91" s="48"/>
      <c r="P91" s="48"/>
      <c r="Q91" s="48"/>
      <c r="R91" s="48"/>
      <c r="S91" s="48"/>
      <c r="T91" s="48"/>
      <c r="U91" s="48">
        <f t="shared" si="119"/>
        <v>0</v>
      </c>
      <c r="V91" s="48"/>
      <c r="W91" s="48"/>
      <c r="X91" s="48"/>
      <c r="Y91" s="48">
        <f t="shared" si="120"/>
        <v>0</v>
      </c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2" t="e">
        <f t="shared" si="99"/>
        <v>#DIV/0!</v>
      </c>
    </row>
    <row r="92" spans="1:49" s="5" customFormat="1" hidden="1" x14ac:dyDescent="0.25">
      <c r="A92" s="3"/>
      <c r="B92" s="49"/>
      <c r="C92" s="49"/>
      <c r="D92" s="50"/>
      <c r="E92" s="49"/>
      <c r="F92" s="49"/>
      <c r="G92" s="49"/>
      <c r="H92" s="48">
        <f t="shared" si="116"/>
        <v>0</v>
      </c>
      <c r="I92" s="43">
        <f t="shared" si="117"/>
        <v>0</v>
      </c>
      <c r="J92" s="43"/>
      <c r="K92" s="48"/>
      <c r="L92" s="48"/>
      <c r="M92" s="48">
        <f t="shared" si="118"/>
        <v>0</v>
      </c>
      <c r="N92" s="48"/>
      <c r="O92" s="48"/>
      <c r="P92" s="48"/>
      <c r="Q92" s="48"/>
      <c r="R92" s="48"/>
      <c r="S92" s="48"/>
      <c r="T92" s="48"/>
      <c r="U92" s="48">
        <f t="shared" si="119"/>
        <v>0</v>
      </c>
      <c r="V92" s="48"/>
      <c r="W92" s="48"/>
      <c r="X92" s="48"/>
      <c r="Y92" s="48">
        <f t="shared" si="120"/>
        <v>0</v>
      </c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2" t="e">
        <f t="shared" si="99"/>
        <v>#DIV/0!</v>
      </c>
    </row>
    <row r="93" spans="1:49" s="5" customFormat="1" hidden="1" x14ac:dyDescent="0.25">
      <c r="A93" s="3"/>
      <c r="B93" s="49"/>
      <c r="C93" s="49"/>
      <c r="D93" s="50"/>
      <c r="E93" s="49"/>
      <c r="F93" s="49"/>
      <c r="G93" s="49"/>
      <c r="H93" s="48">
        <f t="shared" si="116"/>
        <v>0</v>
      </c>
      <c r="I93" s="43">
        <f t="shared" si="117"/>
        <v>0</v>
      </c>
      <c r="J93" s="43"/>
      <c r="K93" s="48"/>
      <c r="L93" s="48"/>
      <c r="M93" s="48">
        <f t="shared" si="118"/>
        <v>0</v>
      </c>
      <c r="N93" s="48"/>
      <c r="O93" s="48"/>
      <c r="P93" s="48"/>
      <c r="Q93" s="48"/>
      <c r="R93" s="48"/>
      <c r="S93" s="48"/>
      <c r="T93" s="48"/>
      <c r="U93" s="48">
        <f t="shared" si="119"/>
        <v>0</v>
      </c>
      <c r="V93" s="48"/>
      <c r="W93" s="48"/>
      <c r="X93" s="48"/>
      <c r="Y93" s="48">
        <f t="shared" si="120"/>
        <v>0</v>
      </c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2" t="e">
        <f t="shared" si="99"/>
        <v>#DIV/0!</v>
      </c>
    </row>
    <row r="94" spans="1:49" s="5" customFormat="1" hidden="1" x14ac:dyDescent="0.25">
      <c r="A94" s="3"/>
      <c r="B94" s="49"/>
      <c r="C94" s="49"/>
      <c r="D94" s="50"/>
      <c r="E94" s="49"/>
      <c r="F94" s="49"/>
      <c r="G94" s="49"/>
      <c r="H94" s="48">
        <f t="shared" si="116"/>
        <v>0</v>
      </c>
      <c r="I94" s="43">
        <f t="shared" si="117"/>
        <v>0</v>
      </c>
      <c r="J94" s="43"/>
      <c r="K94" s="48"/>
      <c r="L94" s="48"/>
      <c r="M94" s="48">
        <f>SUM(N94:S94)</f>
        <v>0</v>
      </c>
      <c r="N94" s="48"/>
      <c r="O94" s="48"/>
      <c r="P94" s="48"/>
      <c r="Q94" s="48"/>
      <c r="R94" s="48"/>
      <c r="S94" s="48"/>
      <c r="T94" s="48"/>
      <c r="U94" s="48">
        <f>SUM(V94:X94)</f>
        <v>0</v>
      </c>
      <c r="V94" s="48"/>
      <c r="W94" s="48"/>
      <c r="X94" s="48"/>
      <c r="Y94" s="48">
        <f t="shared" si="120"/>
        <v>0</v>
      </c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2" t="e">
        <f t="shared" si="99"/>
        <v>#DIV/0!</v>
      </c>
    </row>
    <row r="95" spans="1:49" s="5" customFormat="1" ht="27.75" hidden="1" customHeight="1" thickBot="1" x14ac:dyDescent="0.3">
      <c r="A95" s="51" t="s">
        <v>22</v>
      </c>
      <c r="B95" s="52">
        <f t="shared" ref="B95:AN95" si="121">B96+B108</f>
        <v>0</v>
      </c>
      <c r="C95" s="52">
        <f t="shared" si="121"/>
        <v>0</v>
      </c>
      <c r="D95" s="55">
        <f t="shared" si="121"/>
        <v>0</v>
      </c>
      <c r="E95" s="52">
        <f t="shared" si="121"/>
        <v>0</v>
      </c>
      <c r="F95" s="52">
        <f t="shared" si="121"/>
        <v>0</v>
      </c>
      <c r="G95" s="52">
        <f t="shared" si="121"/>
        <v>0</v>
      </c>
      <c r="H95" s="53">
        <f>H96+H108</f>
        <v>0</v>
      </c>
      <c r="I95" s="53">
        <f t="shared" ref="I95:J95" si="122">I96+I108</f>
        <v>0</v>
      </c>
      <c r="J95" s="53">
        <f t="shared" si="122"/>
        <v>0</v>
      </c>
      <c r="K95" s="53">
        <f t="shared" si="121"/>
        <v>0</v>
      </c>
      <c r="L95" s="53">
        <f t="shared" si="121"/>
        <v>0</v>
      </c>
      <c r="M95" s="53">
        <f t="shared" si="121"/>
        <v>0</v>
      </c>
      <c r="N95" s="53">
        <f t="shared" si="121"/>
        <v>0</v>
      </c>
      <c r="O95" s="53">
        <f t="shared" si="121"/>
        <v>0</v>
      </c>
      <c r="P95" s="53">
        <f t="shared" si="121"/>
        <v>0</v>
      </c>
      <c r="Q95" s="53">
        <f t="shared" si="121"/>
        <v>0</v>
      </c>
      <c r="R95" s="53"/>
      <c r="S95" s="53"/>
      <c r="T95" s="53">
        <f t="shared" si="121"/>
        <v>0</v>
      </c>
      <c r="U95" s="53">
        <f t="shared" si="121"/>
        <v>0</v>
      </c>
      <c r="V95" s="53">
        <f t="shared" si="121"/>
        <v>0</v>
      </c>
      <c r="W95" s="53">
        <f t="shared" si="121"/>
        <v>0</v>
      </c>
      <c r="X95" s="53"/>
      <c r="Y95" s="53">
        <f t="shared" si="121"/>
        <v>0</v>
      </c>
      <c r="Z95" s="53">
        <f t="shared" si="121"/>
        <v>0</v>
      </c>
      <c r="AA95" s="53">
        <f t="shared" si="121"/>
        <v>0</v>
      </c>
      <c r="AB95" s="53">
        <f t="shared" si="121"/>
        <v>0</v>
      </c>
      <c r="AC95" s="53">
        <f t="shared" si="121"/>
        <v>0</v>
      </c>
      <c r="AD95" s="53">
        <f t="shared" si="121"/>
        <v>0</v>
      </c>
      <c r="AE95" s="53">
        <f t="shared" si="121"/>
        <v>0</v>
      </c>
      <c r="AF95" s="53">
        <f t="shared" si="121"/>
        <v>0</v>
      </c>
      <c r="AG95" s="53">
        <f t="shared" si="121"/>
        <v>0</v>
      </c>
      <c r="AH95" s="53">
        <f t="shared" si="121"/>
        <v>0</v>
      </c>
      <c r="AI95" s="53">
        <f t="shared" si="121"/>
        <v>0</v>
      </c>
      <c r="AJ95" s="53">
        <f t="shared" si="121"/>
        <v>0</v>
      </c>
      <c r="AK95" s="53">
        <f t="shared" si="121"/>
        <v>0</v>
      </c>
      <c r="AL95" s="53">
        <f t="shared" si="121"/>
        <v>0</v>
      </c>
      <c r="AM95" s="53">
        <f t="shared" si="121"/>
        <v>0</v>
      </c>
      <c r="AN95" s="53">
        <f t="shared" si="121"/>
        <v>0</v>
      </c>
      <c r="AO95" s="42" t="e">
        <f t="shared" si="99"/>
        <v>#DIV/0!</v>
      </c>
    </row>
    <row r="96" spans="1:49" s="4" customFormat="1" hidden="1" x14ac:dyDescent="0.25">
      <c r="A96" s="44" t="s">
        <v>13</v>
      </c>
      <c r="B96" s="40">
        <f>SUM(B97:B107)</f>
        <v>0</v>
      </c>
      <c r="C96" s="40">
        <f t="shared" ref="C96" si="123">SUM(C97:C107)</f>
        <v>0</v>
      </c>
      <c r="D96" s="40">
        <f>SUM(D97:D107)</f>
        <v>0</v>
      </c>
      <c r="E96" s="40">
        <f t="shared" ref="E96:G96" si="124">SUM(E97:E107)</f>
        <v>0</v>
      </c>
      <c r="F96" s="40">
        <f t="shared" si="124"/>
        <v>0</v>
      </c>
      <c r="G96" s="40">
        <f t="shared" si="124"/>
        <v>0</v>
      </c>
      <c r="H96" s="43">
        <f>SUM(H97:H107)</f>
        <v>0</v>
      </c>
      <c r="I96" s="43">
        <f>SUM(I97:I107)</f>
        <v>0</v>
      </c>
      <c r="J96" s="43">
        <f t="shared" ref="J96:Q96" si="125">SUM(J97:J107)</f>
        <v>0</v>
      </c>
      <c r="K96" s="43">
        <f t="shared" si="125"/>
        <v>0</v>
      </c>
      <c r="L96" s="43">
        <f t="shared" si="125"/>
        <v>0</v>
      </c>
      <c r="M96" s="43">
        <f t="shared" si="125"/>
        <v>0</v>
      </c>
      <c r="N96" s="43">
        <f t="shared" si="125"/>
        <v>0</v>
      </c>
      <c r="O96" s="43">
        <f t="shared" si="125"/>
        <v>0</v>
      </c>
      <c r="P96" s="43">
        <f t="shared" si="125"/>
        <v>0</v>
      </c>
      <c r="Q96" s="43">
        <f t="shared" si="125"/>
        <v>0</v>
      </c>
      <c r="R96" s="43">
        <f>SUM(R97:R107)</f>
        <v>0</v>
      </c>
      <c r="S96" s="43">
        <f>SUM(S97:S107)</f>
        <v>0</v>
      </c>
      <c r="T96" s="43"/>
      <c r="U96" s="43">
        <f t="shared" ref="U96:W96" si="126">SUM(U97:U107)</f>
        <v>0</v>
      </c>
      <c r="V96" s="43">
        <f t="shared" si="126"/>
        <v>0</v>
      </c>
      <c r="W96" s="43">
        <f t="shared" si="126"/>
        <v>0</v>
      </c>
      <c r="X96" s="43">
        <f>SUM(X97:X107)</f>
        <v>0</v>
      </c>
      <c r="Y96" s="43">
        <f t="shared" ref="Y96:AN96" si="127">SUM(Y97:Y107)</f>
        <v>0</v>
      </c>
      <c r="Z96" s="43">
        <f t="shared" si="127"/>
        <v>0</v>
      </c>
      <c r="AA96" s="43">
        <f t="shared" si="127"/>
        <v>0</v>
      </c>
      <c r="AB96" s="43">
        <f t="shared" si="127"/>
        <v>0</v>
      </c>
      <c r="AC96" s="43">
        <f t="shared" si="127"/>
        <v>0</v>
      </c>
      <c r="AD96" s="43">
        <f t="shared" si="127"/>
        <v>0</v>
      </c>
      <c r="AE96" s="43">
        <f t="shared" si="127"/>
        <v>0</v>
      </c>
      <c r="AF96" s="43">
        <f t="shared" si="127"/>
        <v>0</v>
      </c>
      <c r="AG96" s="43">
        <f t="shared" si="127"/>
        <v>0</v>
      </c>
      <c r="AH96" s="43">
        <f t="shared" si="127"/>
        <v>0</v>
      </c>
      <c r="AI96" s="43">
        <f t="shared" si="127"/>
        <v>0</v>
      </c>
      <c r="AJ96" s="43">
        <f t="shared" si="127"/>
        <v>0</v>
      </c>
      <c r="AK96" s="43">
        <f t="shared" si="127"/>
        <v>0</v>
      </c>
      <c r="AL96" s="43">
        <f t="shared" si="127"/>
        <v>0</v>
      </c>
      <c r="AM96" s="43">
        <f t="shared" si="127"/>
        <v>0</v>
      </c>
      <c r="AN96" s="43">
        <f t="shared" si="127"/>
        <v>0</v>
      </c>
      <c r="AO96" s="42" t="e">
        <f t="shared" ref="AO96:AO115" si="128">I96/E96</f>
        <v>#DIV/0!</v>
      </c>
      <c r="AP96" s="5"/>
      <c r="AQ96" s="5"/>
      <c r="AR96" s="5"/>
      <c r="AS96" s="5"/>
      <c r="AT96" s="5"/>
      <c r="AU96" s="5"/>
      <c r="AV96" s="5"/>
      <c r="AW96" s="5"/>
    </row>
    <row r="97" spans="1:49" s="4" customFormat="1" hidden="1" x14ac:dyDescent="0.25">
      <c r="A97" s="3" t="s">
        <v>12</v>
      </c>
      <c r="B97" s="45"/>
      <c r="C97" s="45"/>
      <c r="D97" s="46"/>
      <c r="E97" s="45"/>
      <c r="F97" s="45"/>
      <c r="G97" s="45"/>
      <c r="H97" s="48">
        <f t="shared" ref="H97:H107" si="129">I97+J97+AJ97+AK97+AN97</f>
        <v>0</v>
      </c>
      <c r="I97" s="43">
        <f t="shared" ref="I97:I107" si="130">K97+M97+U97+Y97+AA97+AB97+AC97+AD97+AE97+AF97+AG97+AH97+AL97+AI97</f>
        <v>0</v>
      </c>
      <c r="J97" s="43"/>
      <c r="K97" s="48"/>
      <c r="L97" s="48"/>
      <c r="M97" s="48">
        <f>SUM(N97:S97)</f>
        <v>0</v>
      </c>
      <c r="N97" s="48"/>
      <c r="O97" s="48"/>
      <c r="P97" s="48"/>
      <c r="Q97" s="48"/>
      <c r="R97" s="48"/>
      <c r="S97" s="48"/>
      <c r="T97" s="48"/>
      <c r="U97" s="48">
        <f>SUM(V97:X97)</f>
        <v>0</v>
      </c>
      <c r="V97" s="48"/>
      <c r="W97" s="48"/>
      <c r="X97" s="48"/>
      <c r="Y97" s="48">
        <f>Z97+AM96</f>
        <v>0</v>
      </c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2" t="e">
        <f t="shared" si="128"/>
        <v>#DIV/0!</v>
      </c>
      <c r="AP97" s="5"/>
      <c r="AQ97" s="5"/>
      <c r="AR97" s="5"/>
      <c r="AS97" s="5"/>
      <c r="AT97" s="5"/>
      <c r="AU97" s="5"/>
      <c r="AV97" s="5"/>
      <c r="AW97" s="5"/>
    </row>
    <row r="98" spans="1:49" s="4" customFormat="1" ht="15" hidden="1" customHeight="1" x14ac:dyDescent="0.25">
      <c r="A98" s="3" t="s">
        <v>11</v>
      </c>
      <c r="B98" s="45"/>
      <c r="C98" s="45"/>
      <c r="D98" s="46"/>
      <c r="E98" s="45"/>
      <c r="F98" s="45"/>
      <c r="G98" s="45"/>
      <c r="H98" s="48">
        <f t="shared" si="129"/>
        <v>0</v>
      </c>
      <c r="I98" s="43">
        <f t="shared" si="130"/>
        <v>0</v>
      </c>
      <c r="J98" s="43"/>
      <c r="K98" s="48"/>
      <c r="L98" s="48"/>
      <c r="M98" s="48">
        <f t="shared" ref="M98:M100" si="131">SUM(N98:S98)</f>
        <v>0</v>
      </c>
      <c r="N98" s="48"/>
      <c r="O98" s="48"/>
      <c r="P98" s="48"/>
      <c r="Q98" s="48"/>
      <c r="R98" s="48"/>
      <c r="S98" s="48"/>
      <c r="T98" s="48"/>
      <c r="U98" s="48">
        <f t="shared" ref="U98:U107" si="132">SUM(V98:X98)</f>
        <v>0</v>
      </c>
      <c r="V98" s="48"/>
      <c r="W98" s="48"/>
      <c r="X98" s="48"/>
      <c r="Y98" s="48">
        <f t="shared" ref="Y98:Y107" si="133">Z98+AM97</f>
        <v>0</v>
      </c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2" t="e">
        <f t="shared" si="128"/>
        <v>#DIV/0!</v>
      </c>
      <c r="AP98" s="5"/>
      <c r="AQ98" s="5"/>
      <c r="AR98" s="5"/>
      <c r="AS98" s="5"/>
      <c r="AT98" s="5"/>
      <c r="AU98" s="5"/>
      <c r="AV98" s="5"/>
      <c r="AW98" s="5"/>
    </row>
    <row r="99" spans="1:49" s="4" customFormat="1" hidden="1" x14ac:dyDescent="0.25">
      <c r="A99" s="3" t="s">
        <v>10</v>
      </c>
      <c r="B99" s="45"/>
      <c r="C99" s="45"/>
      <c r="D99" s="46"/>
      <c r="E99" s="45"/>
      <c r="F99" s="45"/>
      <c r="G99" s="45"/>
      <c r="H99" s="48">
        <f t="shared" si="129"/>
        <v>0</v>
      </c>
      <c r="I99" s="43">
        <f t="shared" si="130"/>
        <v>0</v>
      </c>
      <c r="J99" s="43"/>
      <c r="K99" s="48"/>
      <c r="L99" s="48"/>
      <c r="M99" s="48">
        <f t="shared" si="131"/>
        <v>0</v>
      </c>
      <c r="N99" s="48"/>
      <c r="O99" s="48"/>
      <c r="P99" s="48"/>
      <c r="Q99" s="48"/>
      <c r="R99" s="48"/>
      <c r="S99" s="48"/>
      <c r="T99" s="48"/>
      <c r="U99" s="48">
        <f t="shared" si="132"/>
        <v>0</v>
      </c>
      <c r="V99" s="48"/>
      <c r="W99" s="48"/>
      <c r="X99" s="48"/>
      <c r="Y99" s="48">
        <f t="shared" si="133"/>
        <v>0</v>
      </c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2" t="e">
        <f t="shared" si="128"/>
        <v>#DIV/0!</v>
      </c>
      <c r="AP99" s="5"/>
      <c r="AQ99" s="5"/>
      <c r="AR99" s="5"/>
      <c r="AS99" s="5"/>
      <c r="AT99" s="5"/>
      <c r="AU99" s="5"/>
      <c r="AV99" s="5"/>
      <c r="AW99" s="5"/>
    </row>
    <row r="100" spans="1:49" s="4" customFormat="1" hidden="1" x14ac:dyDescent="0.25">
      <c r="A100" s="3" t="s">
        <v>9</v>
      </c>
      <c r="B100" s="45"/>
      <c r="C100" s="45"/>
      <c r="D100" s="46"/>
      <c r="E100" s="45"/>
      <c r="F100" s="45"/>
      <c r="G100" s="45"/>
      <c r="H100" s="48">
        <f t="shared" si="129"/>
        <v>0</v>
      </c>
      <c r="I100" s="43">
        <f t="shared" si="130"/>
        <v>0</v>
      </c>
      <c r="J100" s="43"/>
      <c r="K100" s="48"/>
      <c r="L100" s="48"/>
      <c r="M100" s="48">
        <f t="shared" si="131"/>
        <v>0</v>
      </c>
      <c r="N100" s="48"/>
      <c r="O100" s="48"/>
      <c r="P100" s="48"/>
      <c r="Q100" s="48"/>
      <c r="R100" s="48"/>
      <c r="S100" s="48"/>
      <c r="T100" s="48"/>
      <c r="U100" s="48">
        <f t="shared" si="132"/>
        <v>0</v>
      </c>
      <c r="V100" s="48"/>
      <c r="W100" s="48"/>
      <c r="X100" s="48"/>
      <c r="Y100" s="48">
        <f t="shared" si="133"/>
        <v>0</v>
      </c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2" t="e">
        <f t="shared" si="128"/>
        <v>#DIV/0!</v>
      </c>
      <c r="AP100" s="5"/>
      <c r="AQ100" s="5"/>
      <c r="AR100" s="5"/>
      <c r="AS100" s="5"/>
      <c r="AT100" s="5"/>
      <c r="AU100" s="5"/>
      <c r="AV100" s="5"/>
      <c r="AW100" s="5"/>
    </row>
    <row r="101" spans="1:49" s="4" customFormat="1" hidden="1" x14ac:dyDescent="0.25">
      <c r="A101" s="3" t="s">
        <v>8</v>
      </c>
      <c r="B101" s="45"/>
      <c r="C101" s="45"/>
      <c r="D101" s="46"/>
      <c r="E101" s="45"/>
      <c r="F101" s="45"/>
      <c r="G101" s="45"/>
      <c r="H101" s="48">
        <f t="shared" si="129"/>
        <v>0</v>
      </c>
      <c r="I101" s="43">
        <f t="shared" si="130"/>
        <v>0</v>
      </c>
      <c r="J101" s="43"/>
      <c r="K101" s="48"/>
      <c r="L101" s="48"/>
      <c r="M101" s="48">
        <f>SUM(N101:S101)</f>
        <v>0</v>
      </c>
      <c r="N101" s="48"/>
      <c r="O101" s="48"/>
      <c r="P101" s="48"/>
      <c r="Q101" s="48"/>
      <c r="R101" s="48"/>
      <c r="S101" s="48"/>
      <c r="T101" s="48"/>
      <c r="U101" s="48">
        <f t="shared" si="132"/>
        <v>0</v>
      </c>
      <c r="V101" s="48"/>
      <c r="W101" s="48"/>
      <c r="X101" s="48"/>
      <c r="Y101" s="48">
        <f t="shared" si="133"/>
        <v>0</v>
      </c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2" t="e">
        <f t="shared" si="128"/>
        <v>#DIV/0!</v>
      </c>
      <c r="AP101" s="5"/>
      <c r="AQ101" s="5"/>
      <c r="AR101" s="5"/>
      <c r="AS101" s="5"/>
      <c r="AT101" s="5"/>
      <c r="AU101" s="5"/>
      <c r="AV101" s="5"/>
      <c r="AW101" s="5"/>
    </row>
    <row r="102" spans="1:49" s="4" customFormat="1" ht="22.5" hidden="1" customHeight="1" x14ac:dyDescent="0.25">
      <c r="A102" s="3" t="s">
        <v>7</v>
      </c>
      <c r="B102" s="45"/>
      <c r="C102" s="45"/>
      <c r="D102" s="46"/>
      <c r="E102" s="45"/>
      <c r="F102" s="45"/>
      <c r="G102" s="45"/>
      <c r="H102" s="48">
        <f t="shared" si="129"/>
        <v>0</v>
      </c>
      <c r="I102" s="43">
        <f t="shared" si="130"/>
        <v>0</v>
      </c>
      <c r="J102" s="43"/>
      <c r="K102" s="48"/>
      <c r="L102" s="48"/>
      <c r="M102" s="48">
        <f t="shared" ref="M102:M107" si="134">SUM(N102:S102)</f>
        <v>0</v>
      </c>
      <c r="N102" s="48"/>
      <c r="O102" s="48"/>
      <c r="P102" s="48"/>
      <c r="Q102" s="48"/>
      <c r="R102" s="48"/>
      <c r="S102" s="48"/>
      <c r="T102" s="48"/>
      <c r="U102" s="48">
        <f t="shared" si="132"/>
        <v>0</v>
      </c>
      <c r="V102" s="48"/>
      <c r="W102" s="48"/>
      <c r="X102" s="48"/>
      <c r="Y102" s="48">
        <f t="shared" si="133"/>
        <v>0</v>
      </c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2" t="e">
        <f t="shared" si="128"/>
        <v>#DIV/0!</v>
      </c>
      <c r="AP102" s="5"/>
      <c r="AQ102" s="5"/>
      <c r="AR102" s="5"/>
      <c r="AS102" s="5"/>
      <c r="AT102" s="5"/>
      <c r="AU102" s="5"/>
      <c r="AV102" s="5"/>
      <c r="AW102" s="5"/>
    </row>
    <row r="103" spans="1:49" s="4" customFormat="1" hidden="1" x14ac:dyDescent="0.25">
      <c r="A103" s="3" t="s">
        <v>6</v>
      </c>
      <c r="B103" s="45"/>
      <c r="C103" s="45"/>
      <c r="D103" s="46"/>
      <c r="E103" s="45"/>
      <c r="F103" s="45"/>
      <c r="G103" s="45"/>
      <c r="H103" s="48">
        <f t="shared" si="129"/>
        <v>0</v>
      </c>
      <c r="I103" s="43">
        <f t="shared" si="130"/>
        <v>0</v>
      </c>
      <c r="J103" s="43"/>
      <c r="K103" s="48"/>
      <c r="L103" s="48"/>
      <c r="M103" s="48">
        <f t="shared" si="134"/>
        <v>0</v>
      </c>
      <c r="N103" s="48"/>
      <c r="O103" s="48"/>
      <c r="P103" s="48"/>
      <c r="Q103" s="48"/>
      <c r="R103" s="48"/>
      <c r="S103" s="48"/>
      <c r="T103" s="48"/>
      <c r="U103" s="48">
        <f t="shared" si="132"/>
        <v>0</v>
      </c>
      <c r="V103" s="48"/>
      <c r="W103" s="48"/>
      <c r="X103" s="48"/>
      <c r="Y103" s="48">
        <f t="shared" si="133"/>
        <v>0</v>
      </c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2" t="e">
        <f t="shared" si="128"/>
        <v>#DIV/0!</v>
      </c>
      <c r="AP103" s="5"/>
      <c r="AQ103" s="5"/>
      <c r="AR103" s="5"/>
      <c r="AS103" s="5"/>
      <c r="AT103" s="5"/>
      <c r="AU103" s="5"/>
      <c r="AV103" s="5"/>
      <c r="AW103" s="5"/>
    </row>
    <row r="104" spans="1:49" s="4" customFormat="1" hidden="1" x14ac:dyDescent="0.25">
      <c r="A104" s="3" t="s">
        <v>5</v>
      </c>
      <c r="B104" s="45"/>
      <c r="C104" s="45"/>
      <c r="D104" s="46"/>
      <c r="E104" s="45"/>
      <c r="F104" s="45"/>
      <c r="G104" s="45"/>
      <c r="H104" s="48">
        <f t="shared" si="129"/>
        <v>0</v>
      </c>
      <c r="I104" s="43">
        <f t="shared" si="130"/>
        <v>0</v>
      </c>
      <c r="J104" s="43"/>
      <c r="K104" s="48"/>
      <c r="L104" s="48"/>
      <c r="M104" s="48">
        <f t="shared" si="134"/>
        <v>0</v>
      </c>
      <c r="N104" s="48"/>
      <c r="O104" s="48"/>
      <c r="P104" s="48"/>
      <c r="Q104" s="48"/>
      <c r="R104" s="48"/>
      <c r="S104" s="48"/>
      <c r="T104" s="48"/>
      <c r="U104" s="48">
        <f t="shared" si="132"/>
        <v>0</v>
      </c>
      <c r="V104" s="48"/>
      <c r="W104" s="48"/>
      <c r="X104" s="48"/>
      <c r="Y104" s="48">
        <f t="shared" si="133"/>
        <v>0</v>
      </c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2" t="e">
        <f t="shared" si="128"/>
        <v>#DIV/0!</v>
      </c>
      <c r="AP104" s="5"/>
      <c r="AQ104" s="5"/>
      <c r="AR104" s="5"/>
      <c r="AS104" s="5"/>
      <c r="AT104" s="5"/>
      <c r="AU104" s="5"/>
      <c r="AV104" s="5"/>
      <c r="AW104" s="5"/>
    </row>
    <row r="105" spans="1:49" s="4" customFormat="1" hidden="1" x14ac:dyDescent="0.25">
      <c r="A105" s="3" t="s">
        <v>4</v>
      </c>
      <c r="B105" s="45"/>
      <c r="C105" s="45"/>
      <c r="D105" s="46"/>
      <c r="E105" s="45"/>
      <c r="F105" s="45"/>
      <c r="G105" s="45"/>
      <c r="H105" s="48">
        <f t="shared" si="129"/>
        <v>0</v>
      </c>
      <c r="I105" s="43">
        <f t="shared" si="130"/>
        <v>0</v>
      </c>
      <c r="J105" s="43"/>
      <c r="K105" s="48"/>
      <c r="L105" s="48"/>
      <c r="M105" s="48">
        <f t="shared" si="134"/>
        <v>0</v>
      </c>
      <c r="N105" s="48"/>
      <c r="O105" s="48"/>
      <c r="P105" s="48"/>
      <c r="Q105" s="48"/>
      <c r="R105" s="48"/>
      <c r="S105" s="48"/>
      <c r="T105" s="48"/>
      <c r="U105" s="48">
        <f t="shared" si="132"/>
        <v>0</v>
      </c>
      <c r="V105" s="48"/>
      <c r="W105" s="48"/>
      <c r="X105" s="48"/>
      <c r="Y105" s="48">
        <f t="shared" si="133"/>
        <v>0</v>
      </c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2" t="e">
        <f t="shared" si="128"/>
        <v>#DIV/0!</v>
      </c>
      <c r="AP105" s="5"/>
      <c r="AQ105" s="5"/>
      <c r="AR105" s="5"/>
      <c r="AS105" s="5"/>
      <c r="AT105" s="5"/>
      <c r="AU105" s="5"/>
      <c r="AV105" s="5"/>
      <c r="AW105" s="5"/>
    </row>
    <row r="106" spans="1:49" s="4" customFormat="1" hidden="1" x14ac:dyDescent="0.25">
      <c r="A106" s="3" t="s">
        <v>3</v>
      </c>
      <c r="B106" s="45"/>
      <c r="C106" s="45"/>
      <c r="D106" s="46"/>
      <c r="E106" s="45"/>
      <c r="F106" s="45"/>
      <c r="G106" s="45"/>
      <c r="H106" s="48">
        <f t="shared" si="129"/>
        <v>0</v>
      </c>
      <c r="I106" s="43">
        <f t="shared" si="130"/>
        <v>0</v>
      </c>
      <c r="J106" s="43"/>
      <c r="K106" s="48"/>
      <c r="L106" s="48"/>
      <c r="M106" s="48">
        <f t="shared" si="134"/>
        <v>0</v>
      </c>
      <c r="N106" s="48"/>
      <c r="O106" s="48"/>
      <c r="P106" s="48"/>
      <c r="Q106" s="48"/>
      <c r="R106" s="48"/>
      <c r="S106" s="48"/>
      <c r="T106" s="48"/>
      <c r="U106" s="48">
        <f t="shared" si="132"/>
        <v>0</v>
      </c>
      <c r="V106" s="48"/>
      <c r="W106" s="48"/>
      <c r="X106" s="48"/>
      <c r="Y106" s="48">
        <f t="shared" si="133"/>
        <v>0</v>
      </c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2" t="e">
        <f t="shared" si="128"/>
        <v>#DIV/0!</v>
      </c>
      <c r="AP106" s="5"/>
      <c r="AQ106" s="5"/>
      <c r="AR106" s="5"/>
      <c r="AS106" s="5"/>
      <c r="AT106" s="5"/>
      <c r="AU106" s="5"/>
      <c r="AV106" s="5"/>
      <c r="AW106" s="5"/>
    </row>
    <row r="107" spans="1:49" s="4" customFormat="1" hidden="1" x14ac:dyDescent="0.25">
      <c r="A107" s="3" t="s">
        <v>2</v>
      </c>
      <c r="B107" s="45"/>
      <c r="C107" s="45"/>
      <c r="D107" s="46"/>
      <c r="E107" s="45"/>
      <c r="F107" s="45"/>
      <c r="G107" s="45"/>
      <c r="H107" s="48">
        <f t="shared" si="129"/>
        <v>0</v>
      </c>
      <c r="I107" s="43">
        <f t="shared" si="130"/>
        <v>0</v>
      </c>
      <c r="J107" s="43"/>
      <c r="K107" s="48"/>
      <c r="L107" s="48"/>
      <c r="M107" s="48">
        <f t="shared" si="134"/>
        <v>0</v>
      </c>
      <c r="N107" s="48"/>
      <c r="O107" s="48"/>
      <c r="P107" s="48"/>
      <c r="Q107" s="48"/>
      <c r="R107" s="48"/>
      <c r="S107" s="48"/>
      <c r="T107" s="48"/>
      <c r="U107" s="48">
        <f t="shared" si="132"/>
        <v>0</v>
      </c>
      <c r="V107" s="48"/>
      <c r="W107" s="48"/>
      <c r="X107" s="48"/>
      <c r="Y107" s="48">
        <f t="shared" si="133"/>
        <v>0</v>
      </c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2" t="e">
        <f t="shared" si="128"/>
        <v>#DIV/0!</v>
      </c>
      <c r="AP107" s="5"/>
      <c r="AQ107" s="5"/>
      <c r="AR107" s="5"/>
      <c r="AS107" s="5"/>
      <c r="AT107" s="5"/>
      <c r="AU107" s="5"/>
      <c r="AV107" s="5"/>
      <c r="AW107" s="5"/>
    </row>
    <row r="108" spans="1:49" s="4" customFormat="1" hidden="1" x14ac:dyDescent="0.25">
      <c r="A108" s="14" t="s">
        <v>1</v>
      </c>
      <c r="B108" s="40">
        <f>SUM(B109:B115)</f>
        <v>0</v>
      </c>
      <c r="C108" s="40">
        <f t="shared" ref="C108" si="135">SUM(C109:C115)</f>
        <v>0</v>
      </c>
      <c r="D108" s="40">
        <f>SUM(D109:D115)</f>
        <v>0</v>
      </c>
      <c r="E108" s="40">
        <f t="shared" ref="E108:G108" si="136">SUM(E109:E115)</f>
        <v>0</v>
      </c>
      <c r="F108" s="40">
        <f t="shared" si="136"/>
        <v>0</v>
      </c>
      <c r="G108" s="40">
        <f t="shared" si="136"/>
        <v>0</v>
      </c>
      <c r="H108" s="43">
        <f>SUM(H109:H115)</f>
        <v>0</v>
      </c>
      <c r="I108" s="43">
        <f>SUM(I109:I115)</f>
        <v>0</v>
      </c>
      <c r="J108" s="43">
        <f t="shared" ref="J108:Q108" si="137">SUM(J109:J115)</f>
        <v>0</v>
      </c>
      <c r="K108" s="43">
        <f t="shared" si="137"/>
        <v>0</v>
      </c>
      <c r="L108" s="43">
        <f t="shared" si="137"/>
        <v>0</v>
      </c>
      <c r="M108" s="43">
        <f t="shared" si="137"/>
        <v>0</v>
      </c>
      <c r="N108" s="43">
        <f t="shared" si="137"/>
        <v>0</v>
      </c>
      <c r="O108" s="43">
        <f t="shared" si="137"/>
        <v>0</v>
      </c>
      <c r="P108" s="43">
        <f t="shared" si="137"/>
        <v>0</v>
      </c>
      <c r="Q108" s="43">
        <f t="shared" si="137"/>
        <v>0</v>
      </c>
      <c r="R108" s="43">
        <f>SUM(R109:R115)</f>
        <v>0</v>
      </c>
      <c r="S108" s="43">
        <f>SUM(S109:S115)</f>
        <v>0</v>
      </c>
      <c r="T108" s="43">
        <f t="shared" ref="T108:W108" si="138">SUM(T109:T115)</f>
        <v>0</v>
      </c>
      <c r="U108" s="43">
        <f t="shared" si="138"/>
        <v>0</v>
      </c>
      <c r="V108" s="43">
        <f t="shared" si="138"/>
        <v>0</v>
      </c>
      <c r="W108" s="43">
        <f t="shared" si="138"/>
        <v>0</v>
      </c>
      <c r="X108" s="43">
        <f>SUM(X109:X115)</f>
        <v>0</v>
      </c>
      <c r="Y108" s="43">
        <f t="shared" ref="Y108:AN108" si="139">SUM(Y109:Y115)</f>
        <v>0</v>
      </c>
      <c r="Z108" s="43">
        <f t="shared" si="139"/>
        <v>0</v>
      </c>
      <c r="AA108" s="43">
        <f t="shared" si="139"/>
        <v>0</v>
      </c>
      <c r="AB108" s="43">
        <f t="shared" si="139"/>
        <v>0</v>
      </c>
      <c r="AC108" s="43">
        <f t="shared" si="139"/>
        <v>0</v>
      </c>
      <c r="AD108" s="43">
        <f t="shared" si="139"/>
        <v>0</v>
      </c>
      <c r="AE108" s="43">
        <f t="shared" si="139"/>
        <v>0</v>
      </c>
      <c r="AF108" s="43">
        <f t="shared" si="139"/>
        <v>0</v>
      </c>
      <c r="AG108" s="43">
        <f t="shared" si="139"/>
        <v>0</v>
      </c>
      <c r="AH108" s="43">
        <f t="shared" si="139"/>
        <v>0</v>
      </c>
      <c r="AI108" s="43">
        <f t="shared" si="139"/>
        <v>0</v>
      </c>
      <c r="AJ108" s="43">
        <f t="shared" si="139"/>
        <v>0</v>
      </c>
      <c r="AK108" s="43">
        <f t="shared" si="139"/>
        <v>0</v>
      </c>
      <c r="AL108" s="43">
        <f t="shared" si="139"/>
        <v>0</v>
      </c>
      <c r="AM108" s="43">
        <f t="shared" si="139"/>
        <v>0</v>
      </c>
      <c r="AN108" s="43">
        <f t="shared" si="139"/>
        <v>0</v>
      </c>
      <c r="AO108" s="42" t="e">
        <f t="shared" si="128"/>
        <v>#DIV/0!</v>
      </c>
      <c r="AP108" s="5"/>
      <c r="AQ108" s="5"/>
      <c r="AR108" s="5"/>
      <c r="AS108" s="5"/>
      <c r="AT108" s="5"/>
      <c r="AU108" s="5"/>
      <c r="AV108" s="5"/>
      <c r="AW108" s="5"/>
    </row>
    <row r="109" spans="1:49" s="4" customFormat="1" hidden="1" x14ac:dyDescent="0.25">
      <c r="A109" s="3" t="s">
        <v>0</v>
      </c>
      <c r="B109" s="49"/>
      <c r="C109" s="49"/>
      <c r="D109" s="50"/>
      <c r="E109" s="49"/>
      <c r="F109" s="49"/>
      <c r="G109" s="49"/>
      <c r="H109" s="48">
        <f t="shared" ref="H109:H115" si="140">I109+J109+AJ109+AK109+AN109</f>
        <v>0</v>
      </c>
      <c r="I109" s="43">
        <f t="shared" ref="I109:I115" si="141">K109+M109+U109+Y109+AA109+AB109+AC109+AD109+AE109+AF109+AG109+AH109+AL109+AI109</f>
        <v>0</v>
      </c>
      <c r="J109" s="43"/>
      <c r="K109" s="48"/>
      <c r="L109" s="48"/>
      <c r="M109" s="48">
        <f t="shared" ref="M109:M114" si="142">SUM(N109:S109)</f>
        <v>0</v>
      </c>
      <c r="N109" s="48"/>
      <c r="O109" s="48"/>
      <c r="P109" s="48"/>
      <c r="Q109" s="48"/>
      <c r="R109" s="48"/>
      <c r="S109" s="48"/>
      <c r="T109" s="48"/>
      <c r="U109" s="48">
        <f t="shared" ref="U109:U114" si="143">SUM(V109:X109)</f>
        <v>0</v>
      </c>
      <c r="V109" s="48"/>
      <c r="W109" s="48"/>
      <c r="X109" s="48"/>
      <c r="Y109" s="48">
        <f t="shared" ref="Y109:Y115" si="144">Z109+AM108</f>
        <v>0</v>
      </c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2" t="e">
        <f t="shared" si="128"/>
        <v>#DIV/0!</v>
      </c>
      <c r="AP109" s="5"/>
      <c r="AQ109" s="5"/>
      <c r="AR109" s="5"/>
      <c r="AS109" s="5"/>
      <c r="AT109" s="5"/>
      <c r="AU109" s="5"/>
      <c r="AV109" s="5"/>
      <c r="AW109" s="5"/>
    </row>
    <row r="110" spans="1:49" s="5" customFormat="1" ht="13.5" hidden="1" customHeight="1" x14ac:dyDescent="0.25">
      <c r="A110" s="3" t="s">
        <v>94</v>
      </c>
      <c r="B110" s="49"/>
      <c r="C110" s="49"/>
      <c r="D110" s="50"/>
      <c r="E110" s="49"/>
      <c r="F110" s="49"/>
      <c r="G110" s="49"/>
      <c r="H110" s="48">
        <f t="shared" si="140"/>
        <v>0</v>
      </c>
      <c r="I110" s="43">
        <f t="shared" si="141"/>
        <v>0</v>
      </c>
      <c r="J110" s="43"/>
      <c r="K110" s="48"/>
      <c r="L110" s="48"/>
      <c r="M110" s="48">
        <f t="shared" si="142"/>
        <v>0</v>
      </c>
      <c r="N110" s="48"/>
      <c r="O110" s="48"/>
      <c r="P110" s="48"/>
      <c r="Q110" s="48"/>
      <c r="R110" s="48"/>
      <c r="S110" s="48"/>
      <c r="T110" s="48"/>
      <c r="U110" s="48">
        <f t="shared" si="143"/>
        <v>0</v>
      </c>
      <c r="V110" s="48"/>
      <c r="W110" s="48"/>
      <c r="X110" s="48"/>
      <c r="Y110" s="48">
        <f t="shared" si="144"/>
        <v>0</v>
      </c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2" t="e">
        <f t="shared" si="128"/>
        <v>#DIV/0!</v>
      </c>
    </row>
    <row r="111" spans="1:49" s="5" customFormat="1" hidden="1" x14ac:dyDescent="0.25">
      <c r="A111" s="3"/>
      <c r="B111" s="49"/>
      <c r="C111" s="49"/>
      <c r="D111" s="50"/>
      <c r="E111" s="49"/>
      <c r="F111" s="49"/>
      <c r="G111" s="49"/>
      <c r="H111" s="48">
        <f t="shared" si="140"/>
        <v>0</v>
      </c>
      <c r="I111" s="43">
        <f t="shared" si="141"/>
        <v>0</v>
      </c>
      <c r="J111" s="43"/>
      <c r="K111" s="48"/>
      <c r="L111" s="48"/>
      <c r="M111" s="48">
        <f t="shared" si="142"/>
        <v>0</v>
      </c>
      <c r="N111" s="48"/>
      <c r="O111" s="48"/>
      <c r="P111" s="48"/>
      <c r="Q111" s="48"/>
      <c r="R111" s="48"/>
      <c r="S111" s="48"/>
      <c r="T111" s="48"/>
      <c r="U111" s="48">
        <f t="shared" si="143"/>
        <v>0</v>
      </c>
      <c r="V111" s="48"/>
      <c r="W111" s="48"/>
      <c r="X111" s="48"/>
      <c r="Y111" s="48">
        <f t="shared" si="144"/>
        <v>0</v>
      </c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2" t="e">
        <f t="shared" si="128"/>
        <v>#DIV/0!</v>
      </c>
    </row>
    <row r="112" spans="1:49" s="5" customFormat="1" hidden="1" x14ac:dyDescent="0.25">
      <c r="A112" s="3"/>
      <c r="B112" s="49"/>
      <c r="C112" s="49"/>
      <c r="D112" s="50"/>
      <c r="E112" s="49"/>
      <c r="F112" s="49"/>
      <c r="G112" s="49"/>
      <c r="H112" s="48">
        <f t="shared" si="140"/>
        <v>0</v>
      </c>
      <c r="I112" s="43">
        <f t="shared" si="141"/>
        <v>0</v>
      </c>
      <c r="J112" s="43"/>
      <c r="K112" s="48"/>
      <c r="L112" s="48"/>
      <c r="M112" s="48">
        <f t="shared" si="142"/>
        <v>0</v>
      </c>
      <c r="N112" s="48"/>
      <c r="O112" s="48"/>
      <c r="P112" s="48"/>
      <c r="Q112" s="48"/>
      <c r="R112" s="48"/>
      <c r="S112" s="48"/>
      <c r="T112" s="48"/>
      <c r="U112" s="48">
        <f t="shared" si="143"/>
        <v>0</v>
      </c>
      <c r="V112" s="48"/>
      <c r="W112" s="48"/>
      <c r="X112" s="48"/>
      <c r="Y112" s="48">
        <f t="shared" si="144"/>
        <v>0</v>
      </c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2" t="e">
        <f t="shared" si="128"/>
        <v>#DIV/0!</v>
      </c>
    </row>
    <row r="113" spans="1:49" s="5" customFormat="1" hidden="1" x14ac:dyDescent="0.25">
      <c r="A113" s="3"/>
      <c r="B113" s="49"/>
      <c r="C113" s="49"/>
      <c r="D113" s="50"/>
      <c r="E113" s="49"/>
      <c r="F113" s="49"/>
      <c r="G113" s="49"/>
      <c r="H113" s="48">
        <f t="shared" si="140"/>
        <v>0</v>
      </c>
      <c r="I113" s="43">
        <f t="shared" si="141"/>
        <v>0</v>
      </c>
      <c r="J113" s="43"/>
      <c r="K113" s="48"/>
      <c r="L113" s="48"/>
      <c r="M113" s="48">
        <f t="shared" si="142"/>
        <v>0</v>
      </c>
      <c r="N113" s="48"/>
      <c r="O113" s="48"/>
      <c r="P113" s="48"/>
      <c r="Q113" s="48"/>
      <c r="R113" s="48"/>
      <c r="S113" s="48"/>
      <c r="T113" s="48"/>
      <c r="U113" s="48">
        <f t="shared" si="143"/>
        <v>0</v>
      </c>
      <c r="V113" s="48"/>
      <c r="W113" s="48"/>
      <c r="X113" s="48"/>
      <c r="Y113" s="48">
        <f t="shared" si="144"/>
        <v>0</v>
      </c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2" t="e">
        <f t="shared" si="128"/>
        <v>#DIV/0!</v>
      </c>
    </row>
    <row r="114" spans="1:49" s="5" customFormat="1" hidden="1" x14ac:dyDescent="0.25">
      <c r="A114" s="3"/>
      <c r="B114" s="49"/>
      <c r="C114" s="49"/>
      <c r="D114" s="50"/>
      <c r="E114" s="49"/>
      <c r="F114" s="49"/>
      <c r="G114" s="49"/>
      <c r="H114" s="48">
        <f t="shared" si="140"/>
        <v>0</v>
      </c>
      <c r="I114" s="43">
        <f t="shared" si="141"/>
        <v>0</v>
      </c>
      <c r="J114" s="43"/>
      <c r="K114" s="48"/>
      <c r="L114" s="48"/>
      <c r="M114" s="48">
        <f t="shared" si="142"/>
        <v>0</v>
      </c>
      <c r="N114" s="48"/>
      <c r="O114" s="48"/>
      <c r="P114" s="48"/>
      <c r="Q114" s="48"/>
      <c r="R114" s="48"/>
      <c r="S114" s="48"/>
      <c r="T114" s="48"/>
      <c r="U114" s="48">
        <f t="shared" si="143"/>
        <v>0</v>
      </c>
      <c r="V114" s="48"/>
      <c r="W114" s="48"/>
      <c r="X114" s="48"/>
      <c r="Y114" s="48">
        <f t="shared" si="144"/>
        <v>0</v>
      </c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2" t="e">
        <f t="shared" si="128"/>
        <v>#DIV/0!</v>
      </c>
    </row>
    <row r="115" spans="1:49" s="5" customFormat="1" hidden="1" x14ac:dyDescent="0.25">
      <c r="A115" s="3"/>
      <c r="B115" s="49"/>
      <c r="C115" s="49"/>
      <c r="D115" s="50"/>
      <c r="E115" s="49"/>
      <c r="F115" s="49"/>
      <c r="G115" s="49"/>
      <c r="H115" s="48">
        <f t="shared" si="140"/>
        <v>0</v>
      </c>
      <c r="I115" s="43">
        <f t="shared" si="141"/>
        <v>0</v>
      </c>
      <c r="J115" s="43"/>
      <c r="K115" s="48"/>
      <c r="L115" s="48"/>
      <c r="M115" s="48">
        <f>SUM(N115:S115)</f>
        <v>0</v>
      </c>
      <c r="N115" s="48"/>
      <c r="O115" s="48"/>
      <c r="P115" s="48"/>
      <c r="Q115" s="48"/>
      <c r="R115" s="48"/>
      <c r="S115" s="48"/>
      <c r="T115" s="48"/>
      <c r="U115" s="48">
        <f>SUM(V115:X115)</f>
        <v>0</v>
      </c>
      <c r="V115" s="48"/>
      <c r="W115" s="48"/>
      <c r="X115" s="48"/>
      <c r="Y115" s="48">
        <f t="shared" si="144"/>
        <v>0</v>
      </c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2" t="e">
        <f t="shared" si="128"/>
        <v>#DIV/0!</v>
      </c>
    </row>
    <row r="116" spans="1:49" s="5" customFormat="1" hidden="1" x14ac:dyDescent="0.25">
      <c r="A116" s="3"/>
      <c r="B116" s="49"/>
      <c r="C116" s="49"/>
      <c r="D116" s="50"/>
      <c r="E116" s="49"/>
      <c r="F116" s="49"/>
      <c r="G116" s="49"/>
      <c r="H116" s="48"/>
      <c r="I116" s="43"/>
      <c r="J116" s="43"/>
      <c r="K116" s="54"/>
      <c r="L116" s="54"/>
      <c r="M116" s="48">
        <f t="shared" ref="M116" si="145">N116+O116+P116+Q116</f>
        <v>0</v>
      </c>
      <c r="N116" s="54"/>
      <c r="O116" s="54"/>
      <c r="P116" s="54"/>
      <c r="Q116" s="54"/>
      <c r="R116" s="54"/>
      <c r="S116" s="54"/>
      <c r="T116" s="54"/>
      <c r="U116" s="54"/>
      <c r="V116" s="48">
        <f t="shared" ref="V116" si="146">SUM(W116:Z116)</f>
        <v>0</v>
      </c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  <c r="AI116" s="54"/>
      <c r="AJ116" s="54"/>
      <c r="AK116" s="54"/>
      <c r="AL116" s="54"/>
      <c r="AM116" s="54"/>
      <c r="AN116" s="54"/>
      <c r="AO116" s="42" t="e">
        <f t="shared" ref="AO116:AO139" si="147">I116/E116</f>
        <v>#DIV/0!</v>
      </c>
    </row>
    <row r="117" spans="1:49" s="5" customFormat="1" ht="23.25" hidden="1" customHeight="1" thickBot="1" x14ac:dyDescent="0.3">
      <c r="A117" s="51" t="s">
        <v>21</v>
      </c>
      <c r="B117" s="52">
        <f t="shared" ref="B117:AN117" si="148">B118+B130</f>
        <v>0</v>
      </c>
      <c r="C117" s="52">
        <f t="shared" si="148"/>
        <v>0</v>
      </c>
      <c r="D117" s="55">
        <f t="shared" si="148"/>
        <v>0</v>
      </c>
      <c r="E117" s="52">
        <f t="shared" si="148"/>
        <v>0</v>
      </c>
      <c r="F117" s="52">
        <f t="shared" si="148"/>
        <v>0</v>
      </c>
      <c r="G117" s="52">
        <f t="shared" si="148"/>
        <v>0</v>
      </c>
      <c r="H117" s="53">
        <f>H118+H130</f>
        <v>0</v>
      </c>
      <c r="I117" s="53">
        <f t="shared" ref="I117:J117" si="149">I118+I130</f>
        <v>0</v>
      </c>
      <c r="J117" s="53">
        <f t="shared" si="149"/>
        <v>0</v>
      </c>
      <c r="K117" s="53">
        <f t="shared" si="148"/>
        <v>0</v>
      </c>
      <c r="L117" s="53">
        <f t="shared" si="148"/>
        <v>0</v>
      </c>
      <c r="M117" s="53">
        <f t="shared" si="148"/>
        <v>0</v>
      </c>
      <c r="N117" s="53">
        <f t="shared" si="148"/>
        <v>0</v>
      </c>
      <c r="O117" s="53">
        <f t="shared" si="148"/>
        <v>0</v>
      </c>
      <c r="P117" s="53">
        <f t="shared" si="148"/>
        <v>0</v>
      </c>
      <c r="Q117" s="53">
        <f t="shared" si="148"/>
        <v>0</v>
      </c>
      <c r="R117" s="53"/>
      <c r="S117" s="53"/>
      <c r="T117" s="53">
        <f t="shared" si="148"/>
        <v>0</v>
      </c>
      <c r="U117" s="53">
        <f t="shared" si="148"/>
        <v>0</v>
      </c>
      <c r="V117" s="53">
        <f t="shared" si="148"/>
        <v>0</v>
      </c>
      <c r="W117" s="53">
        <f t="shared" si="148"/>
        <v>0</v>
      </c>
      <c r="X117" s="53"/>
      <c r="Y117" s="53">
        <f t="shared" si="148"/>
        <v>0</v>
      </c>
      <c r="Z117" s="53">
        <f t="shared" si="148"/>
        <v>0</v>
      </c>
      <c r="AA117" s="53">
        <f t="shared" si="148"/>
        <v>0</v>
      </c>
      <c r="AB117" s="53">
        <f t="shared" si="148"/>
        <v>0</v>
      </c>
      <c r="AC117" s="53">
        <f t="shared" si="148"/>
        <v>0</v>
      </c>
      <c r="AD117" s="53">
        <f t="shared" si="148"/>
        <v>0</v>
      </c>
      <c r="AE117" s="53">
        <f t="shared" si="148"/>
        <v>0</v>
      </c>
      <c r="AF117" s="53">
        <f t="shared" si="148"/>
        <v>0</v>
      </c>
      <c r="AG117" s="53">
        <f t="shared" si="148"/>
        <v>0</v>
      </c>
      <c r="AH117" s="53">
        <f t="shared" si="148"/>
        <v>0</v>
      </c>
      <c r="AI117" s="53">
        <f t="shared" si="148"/>
        <v>0</v>
      </c>
      <c r="AJ117" s="53">
        <f t="shared" si="148"/>
        <v>0</v>
      </c>
      <c r="AK117" s="53">
        <f t="shared" si="148"/>
        <v>0</v>
      </c>
      <c r="AL117" s="53">
        <f t="shared" si="148"/>
        <v>0</v>
      </c>
      <c r="AM117" s="53">
        <f t="shared" si="148"/>
        <v>0</v>
      </c>
      <c r="AN117" s="53">
        <f t="shared" si="148"/>
        <v>0</v>
      </c>
      <c r="AO117" s="42" t="e">
        <f t="shared" si="147"/>
        <v>#DIV/0!</v>
      </c>
    </row>
    <row r="118" spans="1:49" s="4" customFormat="1" hidden="1" x14ac:dyDescent="0.25">
      <c r="A118" s="44" t="s">
        <v>13</v>
      </c>
      <c r="B118" s="40">
        <f>SUM(B119:B129)</f>
        <v>0</v>
      </c>
      <c r="C118" s="40">
        <f t="shared" ref="C118" si="150">SUM(C119:C129)</f>
        <v>0</v>
      </c>
      <c r="D118" s="40">
        <f>SUM(D119:D129)</f>
        <v>0</v>
      </c>
      <c r="E118" s="40">
        <f t="shared" ref="E118:G118" si="151">SUM(E119:E129)</f>
        <v>0</v>
      </c>
      <c r="F118" s="40">
        <f t="shared" si="151"/>
        <v>0</v>
      </c>
      <c r="G118" s="40">
        <f t="shared" si="151"/>
        <v>0</v>
      </c>
      <c r="H118" s="43">
        <f>SUM(H119:H129)</f>
        <v>0</v>
      </c>
      <c r="I118" s="43">
        <f>SUM(I119:I129)</f>
        <v>0</v>
      </c>
      <c r="J118" s="43">
        <f t="shared" ref="J118:Q118" si="152">SUM(J119:J129)</f>
        <v>0</v>
      </c>
      <c r="K118" s="43">
        <f t="shared" si="152"/>
        <v>0</v>
      </c>
      <c r="L118" s="43">
        <f t="shared" si="152"/>
        <v>0</v>
      </c>
      <c r="M118" s="43">
        <f t="shared" si="152"/>
        <v>0</v>
      </c>
      <c r="N118" s="43">
        <f t="shared" si="152"/>
        <v>0</v>
      </c>
      <c r="O118" s="43">
        <f t="shared" si="152"/>
        <v>0</v>
      </c>
      <c r="P118" s="43">
        <f t="shared" si="152"/>
        <v>0</v>
      </c>
      <c r="Q118" s="43">
        <f t="shared" si="152"/>
        <v>0</v>
      </c>
      <c r="R118" s="43">
        <f>SUM(R119:R129)</f>
        <v>0</v>
      </c>
      <c r="S118" s="43">
        <f>SUM(S119:S129)</f>
        <v>0</v>
      </c>
      <c r="T118" s="43"/>
      <c r="U118" s="43">
        <f t="shared" ref="U118:W118" si="153">SUM(U119:U129)</f>
        <v>0</v>
      </c>
      <c r="V118" s="43">
        <f t="shared" si="153"/>
        <v>0</v>
      </c>
      <c r="W118" s="43">
        <f t="shared" si="153"/>
        <v>0</v>
      </c>
      <c r="X118" s="43">
        <f>SUM(X119:X129)</f>
        <v>0</v>
      </c>
      <c r="Y118" s="43">
        <f t="shared" ref="Y118:AN118" si="154">SUM(Y119:Y129)</f>
        <v>0</v>
      </c>
      <c r="Z118" s="43">
        <f t="shared" si="154"/>
        <v>0</v>
      </c>
      <c r="AA118" s="43">
        <f t="shared" si="154"/>
        <v>0</v>
      </c>
      <c r="AB118" s="43">
        <f t="shared" si="154"/>
        <v>0</v>
      </c>
      <c r="AC118" s="43">
        <f t="shared" si="154"/>
        <v>0</v>
      </c>
      <c r="AD118" s="43">
        <f t="shared" si="154"/>
        <v>0</v>
      </c>
      <c r="AE118" s="43">
        <f t="shared" si="154"/>
        <v>0</v>
      </c>
      <c r="AF118" s="43">
        <f t="shared" si="154"/>
        <v>0</v>
      </c>
      <c r="AG118" s="43">
        <f t="shared" si="154"/>
        <v>0</v>
      </c>
      <c r="AH118" s="43">
        <f t="shared" si="154"/>
        <v>0</v>
      </c>
      <c r="AI118" s="43">
        <f t="shared" si="154"/>
        <v>0</v>
      </c>
      <c r="AJ118" s="43">
        <f t="shared" si="154"/>
        <v>0</v>
      </c>
      <c r="AK118" s="43">
        <f t="shared" si="154"/>
        <v>0</v>
      </c>
      <c r="AL118" s="43">
        <f t="shared" si="154"/>
        <v>0</v>
      </c>
      <c r="AM118" s="43">
        <f t="shared" si="154"/>
        <v>0</v>
      </c>
      <c r="AN118" s="43">
        <f t="shared" si="154"/>
        <v>0</v>
      </c>
      <c r="AO118" s="42" t="e">
        <f t="shared" si="147"/>
        <v>#DIV/0!</v>
      </c>
      <c r="AP118" s="5"/>
      <c r="AQ118" s="5"/>
      <c r="AR118" s="5"/>
      <c r="AS118" s="5"/>
      <c r="AT118" s="5"/>
      <c r="AU118" s="5"/>
      <c r="AV118" s="5"/>
      <c r="AW118" s="5"/>
    </row>
    <row r="119" spans="1:49" s="4" customFormat="1" hidden="1" x14ac:dyDescent="0.25">
      <c r="A119" s="3" t="s">
        <v>12</v>
      </c>
      <c r="B119" s="45"/>
      <c r="C119" s="45"/>
      <c r="D119" s="46"/>
      <c r="E119" s="45"/>
      <c r="F119" s="45"/>
      <c r="G119" s="45"/>
      <c r="H119" s="48">
        <f t="shared" ref="H119:H129" si="155">I119+J119+AJ119+AK119+AN119</f>
        <v>0</v>
      </c>
      <c r="I119" s="43">
        <f t="shared" ref="I119:I129" si="156">K119+M119+U119+Y119+AA119+AB119+AC119+AD119+AE119+AF119+AG119+AH119+AL119+AI119</f>
        <v>0</v>
      </c>
      <c r="J119" s="43"/>
      <c r="K119" s="48"/>
      <c r="L119" s="48"/>
      <c r="M119" s="48">
        <f>SUM(N119:S119)</f>
        <v>0</v>
      </c>
      <c r="N119" s="48"/>
      <c r="O119" s="48"/>
      <c r="P119" s="48"/>
      <c r="Q119" s="48"/>
      <c r="R119" s="48"/>
      <c r="S119" s="48"/>
      <c r="T119" s="48"/>
      <c r="U119" s="48">
        <f>SUM(V119:X119)</f>
        <v>0</v>
      </c>
      <c r="V119" s="48"/>
      <c r="W119" s="48"/>
      <c r="X119" s="48"/>
      <c r="Y119" s="48">
        <f>Z119+AM118</f>
        <v>0</v>
      </c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2" t="e">
        <f t="shared" si="147"/>
        <v>#DIV/0!</v>
      </c>
      <c r="AP119" s="5"/>
      <c r="AQ119" s="5"/>
      <c r="AR119" s="5"/>
      <c r="AS119" s="5"/>
      <c r="AT119" s="5"/>
      <c r="AU119" s="5"/>
      <c r="AV119" s="5"/>
      <c r="AW119" s="5"/>
    </row>
    <row r="120" spans="1:49" s="4" customFormat="1" ht="15" hidden="1" customHeight="1" x14ac:dyDescent="0.25">
      <c r="A120" s="3" t="s">
        <v>11</v>
      </c>
      <c r="B120" s="45"/>
      <c r="C120" s="45"/>
      <c r="D120" s="46"/>
      <c r="E120" s="45"/>
      <c r="F120" s="45"/>
      <c r="G120" s="45"/>
      <c r="H120" s="48">
        <f t="shared" si="155"/>
        <v>0</v>
      </c>
      <c r="I120" s="43">
        <f t="shared" si="156"/>
        <v>0</v>
      </c>
      <c r="J120" s="43"/>
      <c r="K120" s="48"/>
      <c r="L120" s="48"/>
      <c r="M120" s="48">
        <f t="shared" ref="M120:M122" si="157">SUM(N120:S120)</f>
        <v>0</v>
      </c>
      <c r="N120" s="48"/>
      <c r="O120" s="48"/>
      <c r="P120" s="48"/>
      <c r="Q120" s="48"/>
      <c r="R120" s="48"/>
      <c r="S120" s="48"/>
      <c r="T120" s="48"/>
      <c r="U120" s="48">
        <f t="shared" ref="U120:U129" si="158">SUM(V120:X120)</f>
        <v>0</v>
      </c>
      <c r="V120" s="48"/>
      <c r="W120" s="48"/>
      <c r="X120" s="48"/>
      <c r="Y120" s="48">
        <f t="shared" ref="Y120:Y129" si="159">Z120+AM119</f>
        <v>0</v>
      </c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2" t="e">
        <f t="shared" si="147"/>
        <v>#DIV/0!</v>
      </c>
      <c r="AP120" s="5"/>
      <c r="AQ120" s="5"/>
      <c r="AR120" s="5"/>
      <c r="AS120" s="5"/>
      <c r="AT120" s="5"/>
      <c r="AU120" s="5"/>
      <c r="AV120" s="5"/>
      <c r="AW120" s="5"/>
    </row>
    <row r="121" spans="1:49" s="4" customFormat="1" hidden="1" x14ac:dyDescent="0.25">
      <c r="A121" s="3" t="s">
        <v>10</v>
      </c>
      <c r="B121" s="45"/>
      <c r="C121" s="45"/>
      <c r="D121" s="46"/>
      <c r="E121" s="45"/>
      <c r="F121" s="45"/>
      <c r="G121" s="45"/>
      <c r="H121" s="48">
        <f t="shared" si="155"/>
        <v>0</v>
      </c>
      <c r="I121" s="43">
        <f t="shared" si="156"/>
        <v>0</v>
      </c>
      <c r="J121" s="43"/>
      <c r="K121" s="48"/>
      <c r="L121" s="48"/>
      <c r="M121" s="48">
        <f t="shared" si="157"/>
        <v>0</v>
      </c>
      <c r="N121" s="48"/>
      <c r="O121" s="48"/>
      <c r="P121" s="48"/>
      <c r="Q121" s="48"/>
      <c r="R121" s="48"/>
      <c r="S121" s="48"/>
      <c r="T121" s="48"/>
      <c r="U121" s="48">
        <f t="shared" si="158"/>
        <v>0</v>
      </c>
      <c r="V121" s="48"/>
      <c r="W121" s="48"/>
      <c r="X121" s="48"/>
      <c r="Y121" s="48">
        <f t="shared" si="159"/>
        <v>0</v>
      </c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2" t="e">
        <f t="shared" si="147"/>
        <v>#DIV/0!</v>
      </c>
      <c r="AP121" s="5"/>
      <c r="AQ121" s="5"/>
      <c r="AR121" s="5"/>
      <c r="AS121" s="5"/>
      <c r="AT121" s="5"/>
      <c r="AU121" s="5"/>
      <c r="AV121" s="5"/>
      <c r="AW121" s="5"/>
    </row>
    <row r="122" spans="1:49" s="4" customFormat="1" hidden="1" x14ac:dyDescent="0.25">
      <c r="A122" s="3" t="s">
        <v>9</v>
      </c>
      <c r="B122" s="45"/>
      <c r="C122" s="45"/>
      <c r="D122" s="46"/>
      <c r="E122" s="45"/>
      <c r="F122" s="45"/>
      <c r="G122" s="45"/>
      <c r="H122" s="48">
        <f t="shared" si="155"/>
        <v>0</v>
      </c>
      <c r="I122" s="43">
        <f t="shared" si="156"/>
        <v>0</v>
      </c>
      <c r="J122" s="43"/>
      <c r="K122" s="48"/>
      <c r="L122" s="48"/>
      <c r="M122" s="48">
        <f t="shared" si="157"/>
        <v>0</v>
      </c>
      <c r="N122" s="48"/>
      <c r="O122" s="48"/>
      <c r="P122" s="48"/>
      <c r="Q122" s="48"/>
      <c r="R122" s="48"/>
      <c r="S122" s="48"/>
      <c r="T122" s="48"/>
      <c r="U122" s="48">
        <f t="shared" si="158"/>
        <v>0</v>
      </c>
      <c r="V122" s="48"/>
      <c r="W122" s="48"/>
      <c r="X122" s="48"/>
      <c r="Y122" s="48">
        <f t="shared" si="159"/>
        <v>0</v>
      </c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2" t="e">
        <f t="shared" si="147"/>
        <v>#DIV/0!</v>
      </c>
      <c r="AP122" s="5"/>
      <c r="AQ122" s="5"/>
      <c r="AR122" s="5"/>
      <c r="AS122" s="5"/>
      <c r="AT122" s="5"/>
      <c r="AU122" s="5"/>
      <c r="AV122" s="5"/>
      <c r="AW122" s="5"/>
    </row>
    <row r="123" spans="1:49" s="4" customFormat="1" hidden="1" x14ac:dyDescent="0.25">
      <c r="A123" s="3" t="s">
        <v>8</v>
      </c>
      <c r="B123" s="45"/>
      <c r="C123" s="45"/>
      <c r="D123" s="46"/>
      <c r="E123" s="45"/>
      <c r="F123" s="45"/>
      <c r="G123" s="45"/>
      <c r="H123" s="48">
        <f t="shared" si="155"/>
        <v>0</v>
      </c>
      <c r="I123" s="43">
        <f t="shared" si="156"/>
        <v>0</v>
      </c>
      <c r="J123" s="43"/>
      <c r="K123" s="48"/>
      <c r="L123" s="48"/>
      <c r="M123" s="48">
        <f>SUM(N123:S123)</f>
        <v>0</v>
      </c>
      <c r="N123" s="48"/>
      <c r="O123" s="48"/>
      <c r="P123" s="48"/>
      <c r="Q123" s="48"/>
      <c r="R123" s="48"/>
      <c r="S123" s="48"/>
      <c r="T123" s="48"/>
      <c r="U123" s="48">
        <f t="shared" si="158"/>
        <v>0</v>
      </c>
      <c r="V123" s="48"/>
      <c r="W123" s="48"/>
      <c r="X123" s="48"/>
      <c r="Y123" s="48">
        <f t="shared" si="159"/>
        <v>0</v>
      </c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2" t="e">
        <f t="shared" si="147"/>
        <v>#DIV/0!</v>
      </c>
      <c r="AP123" s="5"/>
      <c r="AQ123" s="5"/>
      <c r="AR123" s="5"/>
      <c r="AS123" s="5"/>
      <c r="AT123" s="5"/>
      <c r="AU123" s="5"/>
      <c r="AV123" s="5"/>
      <c r="AW123" s="5"/>
    </row>
    <row r="124" spans="1:49" s="4" customFormat="1" ht="22.5" hidden="1" customHeight="1" x14ac:dyDescent="0.25">
      <c r="A124" s="3" t="s">
        <v>7</v>
      </c>
      <c r="B124" s="45"/>
      <c r="C124" s="45"/>
      <c r="D124" s="46"/>
      <c r="E124" s="45"/>
      <c r="F124" s="45"/>
      <c r="G124" s="45"/>
      <c r="H124" s="48">
        <f t="shared" si="155"/>
        <v>0</v>
      </c>
      <c r="I124" s="43">
        <f t="shared" si="156"/>
        <v>0</v>
      </c>
      <c r="J124" s="43"/>
      <c r="K124" s="48"/>
      <c r="L124" s="48"/>
      <c r="M124" s="48">
        <f t="shared" ref="M124:M129" si="160">SUM(N124:S124)</f>
        <v>0</v>
      </c>
      <c r="N124" s="48"/>
      <c r="O124" s="48"/>
      <c r="P124" s="48"/>
      <c r="Q124" s="48"/>
      <c r="R124" s="48"/>
      <c r="S124" s="48"/>
      <c r="T124" s="48"/>
      <c r="U124" s="48">
        <f t="shared" si="158"/>
        <v>0</v>
      </c>
      <c r="V124" s="48"/>
      <c r="W124" s="48"/>
      <c r="X124" s="48"/>
      <c r="Y124" s="48">
        <f t="shared" si="159"/>
        <v>0</v>
      </c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2" t="e">
        <f t="shared" si="147"/>
        <v>#DIV/0!</v>
      </c>
      <c r="AP124" s="5"/>
      <c r="AQ124" s="5"/>
      <c r="AR124" s="5"/>
      <c r="AS124" s="5"/>
      <c r="AT124" s="5"/>
      <c r="AU124" s="5"/>
      <c r="AV124" s="5"/>
      <c r="AW124" s="5"/>
    </row>
    <row r="125" spans="1:49" s="4" customFormat="1" hidden="1" x14ac:dyDescent="0.25">
      <c r="A125" s="3" t="s">
        <v>6</v>
      </c>
      <c r="B125" s="45"/>
      <c r="C125" s="45"/>
      <c r="D125" s="46"/>
      <c r="E125" s="45"/>
      <c r="F125" s="45"/>
      <c r="G125" s="45"/>
      <c r="H125" s="48">
        <f t="shared" si="155"/>
        <v>0</v>
      </c>
      <c r="I125" s="43">
        <f t="shared" si="156"/>
        <v>0</v>
      </c>
      <c r="J125" s="43"/>
      <c r="K125" s="48"/>
      <c r="L125" s="48"/>
      <c r="M125" s="48">
        <f t="shared" si="160"/>
        <v>0</v>
      </c>
      <c r="N125" s="48"/>
      <c r="O125" s="48"/>
      <c r="P125" s="48"/>
      <c r="Q125" s="48"/>
      <c r="R125" s="48"/>
      <c r="S125" s="48"/>
      <c r="T125" s="48"/>
      <c r="U125" s="48">
        <f t="shared" si="158"/>
        <v>0</v>
      </c>
      <c r="V125" s="48"/>
      <c r="W125" s="48"/>
      <c r="X125" s="48"/>
      <c r="Y125" s="48">
        <f t="shared" si="159"/>
        <v>0</v>
      </c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2" t="e">
        <f t="shared" si="147"/>
        <v>#DIV/0!</v>
      </c>
      <c r="AP125" s="5"/>
      <c r="AQ125" s="5"/>
      <c r="AR125" s="5"/>
      <c r="AS125" s="5"/>
      <c r="AT125" s="5"/>
      <c r="AU125" s="5"/>
      <c r="AV125" s="5"/>
      <c r="AW125" s="5"/>
    </row>
    <row r="126" spans="1:49" s="4" customFormat="1" hidden="1" x14ac:dyDescent="0.25">
      <c r="A126" s="3" t="s">
        <v>5</v>
      </c>
      <c r="B126" s="45"/>
      <c r="C126" s="45"/>
      <c r="D126" s="46"/>
      <c r="E126" s="45"/>
      <c r="F126" s="45"/>
      <c r="G126" s="45"/>
      <c r="H126" s="48">
        <f t="shared" si="155"/>
        <v>0</v>
      </c>
      <c r="I126" s="43">
        <f t="shared" si="156"/>
        <v>0</v>
      </c>
      <c r="J126" s="43"/>
      <c r="K126" s="48"/>
      <c r="L126" s="48"/>
      <c r="M126" s="48">
        <f t="shared" si="160"/>
        <v>0</v>
      </c>
      <c r="N126" s="48"/>
      <c r="O126" s="48"/>
      <c r="P126" s="48"/>
      <c r="Q126" s="48"/>
      <c r="R126" s="48"/>
      <c r="S126" s="48"/>
      <c r="T126" s="48"/>
      <c r="U126" s="48">
        <f t="shared" si="158"/>
        <v>0</v>
      </c>
      <c r="V126" s="48"/>
      <c r="W126" s="48"/>
      <c r="X126" s="48"/>
      <c r="Y126" s="48">
        <f t="shared" si="159"/>
        <v>0</v>
      </c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2" t="e">
        <f t="shared" si="147"/>
        <v>#DIV/0!</v>
      </c>
      <c r="AP126" s="5"/>
      <c r="AQ126" s="5"/>
      <c r="AR126" s="5"/>
      <c r="AS126" s="5"/>
      <c r="AT126" s="5"/>
      <c r="AU126" s="5"/>
      <c r="AV126" s="5"/>
      <c r="AW126" s="5"/>
    </row>
    <row r="127" spans="1:49" s="4" customFormat="1" hidden="1" x14ac:dyDescent="0.25">
      <c r="A127" s="3" t="s">
        <v>4</v>
      </c>
      <c r="B127" s="45"/>
      <c r="C127" s="45"/>
      <c r="D127" s="46"/>
      <c r="E127" s="45"/>
      <c r="F127" s="45"/>
      <c r="G127" s="45"/>
      <c r="H127" s="48">
        <f t="shared" si="155"/>
        <v>0</v>
      </c>
      <c r="I127" s="43">
        <f t="shared" si="156"/>
        <v>0</v>
      </c>
      <c r="J127" s="43"/>
      <c r="K127" s="48"/>
      <c r="L127" s="48"/>
      <c r="M127" s="48">
        <f t="shared" si="160"/>
        <v>0</v>
      </c>
      <c r="N127" s="48"/>
      <c r="O127" s="48"/>
      <c r="P127" s="48"/>
      <c r="Q127" s="48"/>
      <c r="R127" s="48"/>
      <c r="S127" s="48"/>
      <c r="T127" s="48"/>
      <c r="U127" s="48">
        <f t="shared" si="158"/>
        <v>0</v>
      </c>
      <c r="V127" s="48"/>
      <c r="W127" s="48"/>
      <c r="X127" s="48"/>
      <c r="Y127" s="48">
        <f t="shared" si="159"/>
        <v>0</v>
      </c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2" t="e">
        <f t="shared" si="147"/>
        <v>#DIV/0!</v>
      </c>
      <c r="AP127" s="5"/>
      <c r="AQ127" s="5"/>
      <c r="AR127" s="5"/>
      <c r="AS127" s="5"/>
      <c r="AT127" s="5"/>
      <c r="AU127" s="5"/>
      <c r="AV127" s="5"/>
      <c r="AW127" s="5"/>
    </row>
    <row r="128" spans="1:49" s="4" customFormat="1" hidden="1" x14ac:dyDescent="0.25">
      <c r="A128" s="3" t="s">
        <v>3</v>
      </c>
      <c r="B128" s="45"/>
      <c r="C128" s="45"/>
      <c r="D128" s="46"/>
      <c r="E128" s="45"/>
      <c r="F128" s="45"/>
      <c r="G128" s="45"/>
      <c r="H128" s="48">
        <f t="shared" si="155"/>
        <v>0</v>
      </c>
      <c r="I128" s="43">
        <f t="shared" si="156"/>
        <v>0</v>
      </c>
      <c r="J128" s="43"/>
      <c r="K128" s="48"/>
      <c r="L128" s="48"/>
      <c r="M128" s="48">
        <f t="shared" si="160"/>
        <v>0</v>
      </c>
      <c r="N128" s="48"/>
      <c r="O128" s="48"/>
      <c r="P128" s="48"/>
      <c r="Q128" s="48"/>
      <c r="R128" s="48"/>
      <c r="S128" s="48"/>
      <c r="T128" s="48"/>
      <c r="U128" s="48">
        <f t="shared" si="158"/>
        <v>0</v>
      </c>
      <c r="V128" s="48"/>
      <c r="W128" s="48"/>
      <c r="X128" s="48"/>
      <c r="Y128" s="48">
        <f t="shared" si="159"/>
        <v>0</v>
      </c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2" t="e">
        <f t="shared" si="147"/>
        <v>#DIV/0!</v>
      </c>
      <c r="AP128" s="5"/>
      <c r="AQ128" s="5"/>
      <c r="AR128" s="5"/>
      <c r="AS128" s="5"/>
      <c r="AT128" s="5"/>
      <c r="AU128" s="5"/>
      <c r="AV128" s="5"/>
      <c r="AW128" s="5"/>
    </row>
    <row r="129" spans="1:49" s="4" customFormat="1" hidden="1" x14ac:dyDescent="0.25">
      <c r="A129" s="3" t="s">
        <v>2</v>
      </c>
      <c r="B129" s="45"/>
      <c r="C129" s="45"/>
      <c r="D129" s="46"/>
      <c r="E129" s="45"/>
      <c r="F129" s="45"/>
      <c r="G129" s="45"/>
      <c r="H129" s="48">
        <f t="shared" si="155"/>
        <v>0</v>
      </c>
      <c r="I129" s="43">
        <f t="shared" si="156"/>
        <v>0</v>
      </c>
      <c r="J129" s="43"/>
      <c r="K129" s="48"/>
      <c r="L129" s="48"/>
      <c r="M129" s="48">
        <f t="shared" si="160"/>
        <v>0</v>
      </c>
      <c r="N129" s="48"/>
      <c r="O129" s="48"/>
      <c r="P129" s="48"/>
      <c r="Q129" s="48"/>
      <c r="R129" s="48"/>
      <c r="S129" s="48"/>
      <c r="T129" s="48"/>
      <c r="U129" s="48">
        <f t="shared" si="158"/>
        <v>0</v>
      </c>
      <c r="V129" s="48"/>
      <c r="W129" s="48"/>
      <c r="X129" s="48"/>
      <c r="Y129" s="48">
        <f t="shared" si="159"/>
        <v>0</v>
      </c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2" t="e">
        <f t="shared" si="147"/>
        <v>#DIV/0!</v>
      </c>
      <c r="AP129" s="5"/>
      <c r="AQ129" s="5"/>
      <c r="AR129" s="5"/>
      <c r="AS129" s="5"/>
      <c r="AT129" s="5"/>
      <c r="AU129" s="5"/>
      <c r="AV129" s="5"/>
      <c r="AW129" s="5"/>
    </row>
    <row r="130" spans="1:49" s="4" customFormat="1" hidden="1" x14ac:dyDescent="0.25">
      <c r="A130" s="14" t="s">
        <v>1</v>
      </c>
      <c r="B130" s="40">
        <f>SUM(B131:B137)</f>
        <v>0</v>
      </c>
      <c r="C130" s="40">
        <f t="shared" ref="C130" si="161">SUM(C131:C137)</f>
        <v>0</v>
      </c>
      <c r="D130" s="40">
        <f>SUM(D131:D137)</f>
        <v>0</v>
      </c>
      <c r="E130" s="40">
        <f t="shared" ref="E130:G130" si="162">SUM(E131:E137)</f>
        <v>0</v>
      </c>
      <c r="F130" s="40">
        <f t="shared" si="162"/>
        <v>0</v>
      </c>
      <c r="G130" s="40">
        <f t="shared" si="162"/>
        <v>0</v>
      </c>
      <c r="H130" s="43">
        <f>SUM(H131:H137)</f>
        <v>0</v>
      </c>
      <c r="I130" s="43">
        <f>SUM(I131:I137)</f>
        <v>0</v>
      </c>
      <c r="J130" s="43">
        <f t="shared" ref="J130:Q130" si="163">SUM(J131:J137)</f>
        <v>0</v>
      </c>
      <c r="K130" s="43">
        <f t="shared" si="163"/>
        <v>0</v>
      </c>
      <c r="L130" s="43">
        <f t="shared" si="163"/>
        <v>0</v>
      </c>
      <c r="M130" s="43">
        <f t="shared" si="163"/>
        <v>0</v>
      </c>
      <c r="N130" s="43">
        <f t="shared" si="163"/>
        <v>0</v>
      </c>
      <c r="O130" s="43">
        <f t="shared" si="163"/>
        <v>0</v>
      </c>
      <c r="P130" s="43">
        <f t="shared" si="163"/>
        <v>0</v>
      </c>
      <c r="Q130" s="43">
        <f t="shared" si="163"/>
        <v>0</v>
      </c>
      <c r="R130" s="43">
        <f>SUM(R131:R137)</f>
        <v>0</v>
      </c>
      <c r="S130" s="43">
        <f>SUM(S131:S137)</f>
        <v>0</v>
      </c>
      <c r="T130" s="43">
        <f t="shared" ref="T130:W130" si="164">SUM(T131:T137)</f>
        <v>0</v>
      </c>
      <c r="U130" s="43">
        <f t="shared" si="164"/>
        <v>0</v>
      </c>
      <c r="V130" s="43">
        <f t="shared" si="164"/>
        <v>0</v>
      </c>
      <c r="W130" s="43">
        <f t="shared" si="164"/>
        <v>0</v>
      </c>
      <c r="X130" s="43">
        <f>SUM(X131:X137)</f>
        <v>0</v>
      </c>
      <c r="Y130" s="43">
        <f t="shared" ref="Y130:AN130" si="165">SUM(Y131:Y137)</f>
        <v>0</v>
      </c>
      <c r="Z130" s="43">
        <f t="shared" si="165"/>
        <v>0</v>
      </c>
      <c r="AA130" s="43">
        <f t="shared" si="165"/>
        <v>0</v>
      </c>
      <c r="AB130" s="43">
        <f t="shared" si="165"/>
        <v>0</v>
      </c>
      <c r="AC130" s="43">
        <f t="shared" si="165"/>
        <v>0</v>
      </c>
      <c r="AD130" s="43">
        <f t="shared" si="165"/>
        <v>0</v>
      </c>
      <c r="AE130" s="43">
        <f t="shared" si="165"/>
        <v>0</v>
      </c>
      <c r="AF130" s="43">
        <f t="shared" si="165"/>
        <v>0</v>
      </c>
      <c r="AG130" s="43">
        <f t="shared" si="165"/>
        <v>0</v>
      </c>
      <c r="AH130" s="43">
        <f t="shared" si="165"/>
        <v>0</v>
      </c>
      <c r="AI130" s="43">
        <f t="shared" si="165"/>
        <v>0</v>
      </c>
      <c r="AJ130" s="43">
        <f t="shared" si="165"/>
        <v>0</v>
      </c>
      <c r="AK130" s="43">
        <f t="shared" si="165"/>
        <v>0</v>
      </c>
      <c r="AL130" s="43">
        <f t="shared" si="165"/>
        <v>0</v>
      </c>
      <c r="AM130" s="43">
        <f t="shared" si="165"/>
        <v>0</v>
      </c>
      <c r="AN130" s="43">
        <f t="shared" si="165"/>
        <v>0</v>
      </c>
      <c r="AO130" s="42" t="e">
        <f t="shared" si="147"/>
        <v>#DIV/0!</v>
      </c>
      <c r="AP130" s="5"/>
      <c r="AQ130" s="5"/>
      <c r="AR130" s="5"/>
      <c r="AS130" s="5"/>
      <c r="AT130" s="5"/>
      <c r="AU130" s="5"/>
      <c r="AV130" s="5"/>
      <c r="AW130" s="5"/>
    </row>
    <row r="131" spans="1:49" s="4" customFormat="1" hidden="1" x14ac:dyDescent="0.25">
      <c r="A131" s="3" t="s">
        <v>0</v>
      </c>
      <c r="B131" s="49"/>
      <c r="C131" s="49"/>
      <c r="D131" s="50"/>
      <c r="E131" s="49"/>
      <c r="F131" s="49"/>
      <c r="G131" s="49"/>
      <c r="H131" s="48">
        <f t="shared" ref="H131:H137" si="166">I131+J131+AJ131+AK131+AN131</f>
        <v>0</v>
      </c>
      <c r="I131" s="43">
        <f t="shared" ref="I131:I137" si="167">K131+M131+U131+Y131+AA131+AB131+AC131+AD131+AE131+AF131+AG131+AH131+AL131+AI131</f>
        <v>0</v>
      </c>
      <c r="J131" s="43"/>
      <c r="K131" s="48"/>
      <c r="L131" s="48"/>
      <c r="M131" s="48">
        <f t="shared" ref="M131:M136" si="168">SUM(N131:S131)</f>
        <v>0</v>
      </c>
      <c r="N131" s="48"/>
      <c r="O131" s="48"/>
      <c r="P131" s="48"/>
      <c r="Q131" s="48"/>
      <c r="R131" s="48"/>
      <c r="S131" s="48"/>
      <c r="T131" s="48"/>
      <c r="U131" s="48">
        <f t="shared" ref="U131:U136" si="169">SUM(V131:X131)</f>
        <v>0</v>
      </c>
      <c r="V131" s="48"/>
      <c r="W131" s="48"/>
      <c r="X131" s="48"/>
      <c r="Y131" s="48">
        <f t="shared" ref="Y131:Y137" si="170">Z131+AM130</f>
        <v>0</v>
      </c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2" t="e">
        <f t="shared" si="147"/>
        <v>#DIV/0!</v>
      </c>
      <c r="AP131" s="5"/>
      <c r="AQ131" s="5"/>
      <c r="AR131" s="5"/>
      <c r="AS131" s="5"/>
      <c r="AT131" s="5"/>
      <c r="AU131" s="5"/>
      <c r="AV131" s="5"/>
      <c r="AW131" s="5"/>
    </row>
    <row r="132" spans="1:49" s="5" customFormat="1" ht="13.5" hidden="1" customHeight="1" x14ac:dyDescent="0.25">
      <c r="A132" s="3" t="s">
        <v>94</v>
      </c>
      <c r="B132" s="49"/>
      <c r="C132" s="49"/>
      <c r="D132" s="50"/>
      <c r="E132" s="49"/>
      <c r="F132" s="49"/>
      <c r="G132" s="49"/>
      <c r="H132" s="48">
        <f t="shared" si="166"/>
        <v>0</v>
      </c>
      <c r="I132" s="43">
        <f t="shared" si="167"/>
        <v>0</v>
      </c>
      <c r="J132" s="43"/>
      <c r="K132" s="48"/>
      <c r="L132" s="48"/>
      <c r="M132" s="48">
        <f t="shared" si="168"/>
        <v>0</v>
      </c>
      <c r="N132" s="48"/>
      <c r="O132" s="48"/>
      <c r="P132" s="48"/>
      <c r="Q132" s="48"/>
      <c r="R132" s="48"/>
      <c r="S132" s="48"/>
      <c r="T132" s="48"/>
      <c r="U132" s="48">
        <f t="shared" si="169"/>
        <v>0</v>
      </c>
      <c r="V132" s="48"/>
      <c r="W132" s="48"/>
      <c r="X132" s="48"/>
      <c r="Y132" s="48">
        <f t="shared" si="170"/>
        <v>0</v>
      </c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2" t="e">
        <f t="shared" si="147"/>
        <v>#DIV/0!</v>
      </c>
    </row>
    <row r="133" spans="1:49" s="5" customFormat="1" hidden="1" x14ac:dyDescent="0.25">
      <c r="A133" s="3"/>
      <c r="B133" s="49"/>
      <c r="C133" s="49"/>
      <c r="D133" s="50"/>
      <c r="E133" s="49"/>
      <c r="F133" s="49"/>
      <c r="G133" s="49"/>
      <c r="H133" s="48">
        <f t="shared" si="166"/>
        <v>0</v>
      </c>
      <c r="I133" s="43">
        <f t="shared" si="167"/>
        <v>0</v>
      </c>
      <c r="J133" s="43"/>
      <c r="K133" s="48"/>
      <c r="L133" s="48"/>
      <c r="M133" s="48">
        <f t="shared" si="168"/>
        <v>0</v>
      </c>
      <c r="N133" s="48"/>
      <c r="O133" s="48"/>
      <c r="P133" s="48"/>
      <c r="Q133" s="48"/>
      <c r="R133" s="48"/>
      <c r="S133" s="48"/>
      <c r="T133" s="48"/>
      <c r="U133" s="48">
        <f t="shared" si="169"/>
        <v>0</v>
      </c>
      <c r="V133" s="48"/>
      <c r="W133" s="48"/>
      <c r="X133" s="48"/>
      <c r="Y133" s="48">
        <f t="shared" si="170"/>
        <v>0</v>
      </c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2" t="e">
        <f t="shared" si="147"/>
        <v>#DIV/0!</v>
      </c>
    </row>
    <row r="134" spans="1:49" s="5" customFormat="1" hidden="1" x14ac:dyDescent="0.25">
      <c r="A134" s="3"/>
      <c r="B134" s="49"/>
      <c r="C134" s="49"/>
      <c r="D134" s="50"/>
      <c r="E134" s="49"/>
      <c r="F134" s="49"/>
      <c r="G134" s="49"/>
      <c r="H134" s="48">
        <f t="shared" si="166"/>
        <v>0</v>
      </c>
      <c r="I134" s="43">
        <f t="shared" si="167"/>
        <v>0</v>
      </c>
      <c r="J134" s="43"/>
      <c r="K134" s="48"/>
      <c r="L134" s="48"/>
      <c r="M134" s="48">
        <f t="shared" si="168"/>
        <v>0</v>
      </c>
      <c r="N134" s="48"/>
      <c r="O134" s="48"/>
      <c r="P134" s="48"/>
      <c r="Q134" s="48"/>
      <c r="R134" s="48"/>
      <c r="S134" s="48"/>
      <c r="T134" s="48"/>
      <c r="U134" s="48">
        <f t="shared" si="169"/>
        <v>0</v>
      </c>
      <c r="V134" s="48"/>
      <c r="W134" s="48"/>
      <c r="X134" s="48"/>
      <c r="Y134" s="48">
        <f t="shared" si="170"/>
        <v>0</v>
      </c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2" t="e">
        <f t="shared" si="147"/>
        <v>#DIV/0!</v>
      </c>
    </row>
    <row r="135" spans="1:49" s="5" customFormat="1" hidden="1" x14ac:dyDescent="0.25">
      <c r="A135" s="3"/>
      <c r="B135" s="49"/>
      <c r="C135" s="49"/>
      <c r="D135" s="50"/>
      <c r="E135" s="49"/>
      <c r="F135" s="49"/>
      <c r="G135" s="49"/>
      <c r="H135" s="48">
        <f t="shared" si="166"/>
        <v>0</v>
      </c>
      <c r="I135" s="43">
        <f t="shared" si="167"/>
        <v>0</v>
      </c>
      <c r="J135" s="43"/>
      <c r="K135" s="48"/>
      <c r="L135" s="48"/>
      <c r="M135" s="48">
        <f t="shared" si="168"/>
        <v>0</v>
      </c>
      <c r="N135" s="48"/>
      <c r="O135" s="48"/>
      <c r="P135" s="48"/>
      <c r="Q135" s="48"/>
      <c r="R135" s="48"/>
      <c r="S135" s="48"/>
      <c r="T135" s="48"/>
      <c r="U135" s="48">
        <f t="shared" si="169"/>
        <v>0</v>
      </c>
      <c r="V135" s="48"/>
      <c r="W135" s="48"/>
      <c r="X135" s="48"/>
      <c r="Y135" s="48">
        <f t="shared" si="170"/>
        <v>0</v>
      </c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2" t="e">
        <f t="shared" si="147"/>
        <v>#DIV/0!</v>
      </c>
    </row>
    <row r="136" spans="1:49" s="5" customFormat="1" hidden="1" x14ac:dyDescent="0.25">
      <c r="A136" s="3"/>
      <c r="B136" s="49"/>
      <c r="C136" s="49"/>
      <c r="D136" s="50"/>
      <c r="E136" s="49"/>
      <c r="F136" s="49"/>
      <c r="G136" s="49"/>
      <c r="H136" s="48">
        <f t="shared" si="166"/>
        <v>0</v>
      </c>
      <c r="I136" s="43">
        <f t="shared" si="167"/>
        <v>0</v>
      </c>
      <c r="J136" s="43"/>
      <c r="K136" s="48"/>
      <c r="L136" s="48"/>
      <c r="M136" s="48">
        <f t="shared" si="168"/>
        <v>0</v>
      </c>
      <c r="N136" s="48"/>
      <c r="O136" s="48"/>
      <c r="P136" s="48"/>
      <c r="Q136" s="48"/>
      <c r="R136" s="48"/>
      <c r="S136" s="48"/>
      <c r="T136" s="48"/>
      <c r="U136" s="48">
        <f t="shared" si="169"/>
        <v>0</v>
      </c>
      <c r="V136" s="48"/>
      <c r="W136" s="48"/>
      <c r="X136" s="48"/>
      <c r="Y136" s="48">
        <f t="shared" si="170"/>
        <v>0</v>
      </c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2" t="e">
        <f t="shared" si="147"/>
        <v>#DIV/0!</v>
      </c>
    </row>
    <row r="137" spans="1:49" s="5" customFormat="1" hidden="1" x14ac:dyDescent="0.25">
      <c r="A137" s="3"/>
      <c r="B137" s="49"/>
      <c r="C137" s="49"/>
      <c r="D137" s="50"/>
      <c r="E137" s="49"/>
      <c r="F137" s="49"/>
      <c r="G137" s="49"/>
      <c r="H137" s="48">
        <f t="shared" si="166"/>
        <v>0</v>
      </c>
      <c r="I137" s="43">
        <f t="shared" si="167"/>
        <v>0</v>
      </c>
      <c r="J137" s="43"/>
      <c r="K137" s="48"/>
      <c r="L137" s="48"/>
      <c r="M137" s="48">
        <f>SUM(N137:S137)</f>
        <v>0</v>
      </c>
      <c r="N137" s="48"/>
      <c r="O137" s="48"/>
      <c r="P137" s="48"/>
      <c r="Q137" s="48"/>
      <c r="R137" s="48"/>
      <c r="S137" s="48"/>
      <c r="T137" s="48"/>
      <c r="U137" s="48">
        <f>SUM(V137:X137)</f>
        <v>0</v>
      </c>
      <c r="V137" s="48"/>
      <c r="W137" s="48"/>
      <c r="X137" s="48"/>
      <c r="Y137" s="48">
        <f t="shared" si="170"/>
        <v>0</v>
      </c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2" t="e">
        <f t="shared" si="147"/>
        <v>#DIV/0!</v>
      </c>
    </row>
    <row r="138" spans="1:49" s="5" customFormat="1" hidden="1" x14ac:dyDescent="0.25">
      <c r="A138" s="3"/>
      <c r="B138" s="49"/>
      <c r="C138" s="49"/>
      <c r="D138" s="50"/>
      <c r="E138" s="49"/>
      <c r="F138" s="49"/>
      <c r="G138" s="49"/>
      <c r="H138" s="43"/>
      <c r="I138" s="43"/>
      <c r="J138" s="43"/>
      <c r="K138" s="54"/>
      <c r="L138" s="54"/>
      <c r="M138" s="48">
        <f t="shared" ref="M138:M139" si="171">N138+O138+P138+Q138</f>
        <v>0</v>
      </c>
      <c r="N138" s="54"/>
      <c r="O138" s="54"/>
      <c r="P138" s="54"/>
      <c r="Q138" s="54"/>
      <c r="R138" s="54"/>
      <c r="S138" s="54"/>
      <c r="T138" s="54"/>
      <c r="U138" s="54"/>
      <c r="V138" s="48">
        <f t="shared" ref="V138:V139" si="172">SUM(W138:Z138)</f>
        <v>0</v>
      </c>
      <c r="W138" s="54"/>
      <c r="X138" s="54"/>
      <c r="Y138" s="54"/>
      <c r="Z138" s="54"/>
      <c r="AA138" s="54"/>
      <c r="AB138" s="54"/>
      <c r="AC138" s="54"/>
      <c r="AD138" s="54"/>
      <c r="AE138" s="54"/>
      <c r="AF138" s="54"/>
      <c r="AG138" s="54"/>
      <c r="AH138" s="54"/>
      <c r="AI138" s="54"/>
      <c r="AJ138" s="54"/>
      <c r="AK138" s="54"/>
      <c r="AL138" s="54"/>
      <c r="AM138" s="54"/>
      <c r="AN138" s="54"/>
      <c r="AO138" s="42" t="e">
        <f t="shared" si="147"/>
        <v>#DIV/0!</v>
      </c>
    </row>
    <row r="139" spans="1:49" s="5" customFormat="1" hidden="1" x14ac:dyDescent="0.25">
      <c r="A139" s="3"/>
      <c r="B139" s="49"/>
      <c r="C139" s="49"/>
      <c r="D139" s="50"/>
      <c r="E139" s="49"/>
      <c r="F139" s="49"/>
      <c r="G139" s="49"/>
      <c r="H139" s="43"/>
      <c r="I139" s="43"/>
      <c r="J139" s="43"/>
      <c r="K139" s="54"/>
      <c r="L139" s="54"/>
      <c r="M139" s="48">
        <f t="shared" si="171"/>
        <v>0</v>
      </c>
      <c r="N139" s="54"/>
      <c r="O139" s="54"/>
      <c r="P139" s="54"/>
      <c r="Q139" s="54"/>
      <c r="R139" s="54"/>
      <c r="S139" s="54"/>
      <c r="T139" s="54"/>
      <c r="U139" s="54"/>
      <c r="V139" s="48">
        <f t="shared" si="172"/>
        <v>0</v>
      </c>
      <c r="W139" s="54"/>
      <c r="X139" s="54"/>
      <c r="Y139" s="54"/>
      <c r="Z139" s="54"/>
      <c r="AA139" s="54"/>
      <c r="AB139" s="54"/>
      <c r="AC139" s="54"/>
      <c r="AD139" s="54"/>
      <c r="AE139" s="54"/>
      <c r="AF139" s="54"/>
      <c r="AG139" s="54"/>
      <c r="AH139" s="54"/>
      <c r="AI139" s="54"/>
      <c r="AJ139" s="54"/>
      <c r="AK139" s="54"/>
      <c r="AL139" s="54"/>
      <c r="AM139" s="54"/>
      <c r="AN139" s="54"/>
      <c r="AO139" s="42" t="e">
        <f t="shared" si="147"/>
        <v>#DIV/0!</v>
      </c>
    </row>
    <row r="140" spans="1:49" s="5" customFormat="1" ht="26.25" hidden="1" customHeight="1" thickBot="1" x14ac:dyDescent="0.3">
      <c r="A140" s="51" t="s">
        <v>20</v>
      </c>
      <c r="B140" s="52">
        <f>B141+B156+B161</f>
        <v>0</v>
      </c>
      <c r="C140" s="52">
        <f t="shared" ref="C140:AN140" si="173">C141+C153</f>
        <v>0</v>
      </c>
      <c r="D140" s="55">
        <f t="shared" si="173"/>
        <v>0</v>
      </c>
      <c r="E140" s="52">
        <f t="shared" si="173"/>
        <v>0</v>
      </c>
      <c r="F140" s="61">
        <f t="shared" si="173"/>
        <v>0</v>
      </c>
      <c r="G140" s="52">
        <f t="shared" si="173"/>
        <v>0</v>
      </c>
      <c r="H140" s="53">
        <f>H141+H153</f>
        <v>0</v>
      </c>
      <c r="I140" s="53">
        <f t="shared" ref="I140:J140" si="174">I141+I153</f>
        <v>0</v>
      </c>
      <c r="J140" s="53">
        <f t="shared" si="174"/>
        <v>0</v>
      </c>
      <c r="K140" s="53">
        <f t="shared" si="173"/>
        <v>0</v>
      </c>
      <c r="L140" s="53">
        <f t="shared" si="173"/>
        <v>0</v>
      </c>
      <c r="M140" s="53">
        <f t="shared" si="173"/>
        <v>0</v>
      </c>
      <c r="N140" s="53">
        <f t="shared" si="173"/>
        <v>0</v>
      </c>
      <c r="O140" s="53">
        <f t="shared" si="173"/>
        <v>0</v>
      </c>
      <c r="P140" s="53">
        <f t="shared" si="173"/>
        <v>0</v>
      </c>
      <c r="Q140" s="53">
        <f t="shared" si="173"/>
        <v>0</v>
      </c>
      <c r="R140" s="53"/>
      <c r="S140" s="53"/>
      <c r="T140" s="53">
        <f t="shared" si="173"/>
        <v>0</v>
      </c>
      <c r="U140" s="53">
        <f t="shared" si="173"/>
        <v>0</v>
      </c>
      <c r="V140" s="53">
        <f t="shared" si="173"/>
        <v>0</v>
      </c>
      <c r="W140" s="53">
        <f t="shared" si="173"/>
        <v>0</v>
      </c>
      <c r="X140" s="53"/>
      <c r="Y140" s="53">
        <f t="shared" si="173"/>
        <v>0</v>
      </c>
      <c r="Z140" s="53">
        <f t="shared" si="173"/>
        <v>0</v>
      </c>
      <c r="AA140" s="53">
        <f t="shared" si="173"/>
        <v>0</v>
      </c>
      <c r="AB140" s="53">
        <f t="shared" si="173"/>
        <v>0</v>
      </c>
      <c r="AC140" s="53">
        <f t="shared" si="173"/>
        <v>0</v>
      </c>
      <c r="AD140" s="53">
        <f t="shared" si="173"/>
        <v>0</v>
      </c>
      <c r="AE140" s="53">
        <f t="shared" si="173"/>
        <v>0</v>
      </c>
      <c r="AF140" s="53">
        <f t="shared" si="173"/>
        <v>0</v>
      </c>
      <c r="AG140" s="53">
        <f t="shared" si="173"/>
        <v>0</v>
      </c>
      <c r="AH140" s="53">
        <f t="shared" si="173"/>
        <v>0</v>
      </c>
      <c r="AI140" s="53">
        <f t="shared" si="173"/>
        <v>0</v>
      </c>
      <c r="AJ140" s="53">
        <f t="shared" si="173"/>
        <v>0</v>
      </c>
      <c r="AK140" s="53">
        <f t="shared" si="173"/>
        <v>0</v>
      </c>
      <c r="AL140" s="53">
        <f t="shared" si="173"/>
        <v>0</v>
      </c>
      <c r="AM140" s="53">
        <f t="shared" si="173"/>
        <v>0</v>
      </c>
      <c r="AN140" s="53">
        <f t="shared" si="173"/>
        <v>0</v>
      </c>
      <c r="AO140" s="42" t="e">
        <f t="shared" ref="AO140:AO160" si="175">I140/E140</f>
        <v>#DIV/0!</v>
      </c>
    </row>
    <row r="141" spans="1:49" s="4" customFormat="1" hidden="1" x14ac:dyDescent="0.25">
      <c r="A141" s="44" t="s">
        <v>13</v>
      </c>
      <c r="B141" s="40">
        <f>SUM(B142:B152)</f>
        <v>0</v>
      </c>
      <c r="C141" s="40">
        <f t="shared" ref="C141" si="176">SUM(C142:C152)</f>
        <v>0</v>
      </c>
      <c r="D141" s="40">
        <f>SUM(D142:D152)</f>
        <v>0</v>
      </c>
      <c r="E141" s="40">
        <f t="shared" ref="E141:G141" si="177">SUM(E142:E152)</f>
        <v>0</v>
      </c>
      <c r="F141" s="40">
        <f t="shared" si="177"/>
        <v>0</v>
      </c>
      <c r="G141" s="40">
        <f t="shared" si="177"/>
        <v>0</v>
      </c>
      <c r="H141" s="43">
        <f>SUM(H142:H152)</f>
        <v>0</v>
      </c>
      <c r="I141" s="43">
        <f>SUM(I142:I152)</f>
        <v>0</v>
      </c>
      <c r="J141" s="43">
        <f t="shared" ref="J141:Q141" si="178">SUM(J142:J152)</f>
        <v>0</v>
      </c>
      <c r="K141" s="43">
        <f t="shared" si="178"/>
        <v>0</v>
      </c>
      <c r="L141" s="43">
        <f t="shared" si="178"/>
        <v>0</v>
      </c>
      <c r="M141" s="43">
        <f t="shared" si="178"/>
        <v>0</v>
      </c>
      <c r="N141" s="43">
        <f t="shared" si="178"/>
        <v>0</v>
      </c>
      <c r="O141" s="43">
        <f t="shared" si="178"/>
        <v>0</v>
      </c>
      <c r="P141" s="43">
        <f t="shared" si="178"/>
        <v>0</v>
      </c>
      <c r="Q141" s="43">
        <f t="shared" si="178"/>
        <v>0</v>
      </c>
      <c r="R141" s="43">
        <f>SUM(R142:R152)</f>
        <v>0</v>
      </c>
      <c r="S141" s="43">
        <f>SUM(S142:S152)</f>
        <v>0</v>
      </c>
      <c r="T141" s="43"/>
      <c r="U141" s="43">
        <f t="shared" ref="U141:W141" si="179">SUM(U142:U152)</f>
        <v>0</v>
      </c>
      <c r="V141" s="43">
        <f t="shared" si="179"/>
        <v>0</v>
      </c>
      <c r="W141" s="43">
        <f t="shared" si="179"/>
        <v>0</v>
      </c>
      <c r="X141" s="43">
        <f>SUM(X142:X152)</f>
        <v>0</v>
      </c>
      <c r="Y141" s="43">
        <f t="shared" ref="Y141:AN141" si="180">SUM(Y142:Y152)</f>
        <v>0</v>
      </c>
      <c r="Z141" s="43">
        <f t="shared" si="180"/>
        <v>0</v>
      </c>
      <c r="AA141" s="43">
        <f t="shared" si="180"/>
        <v>0</v>
      </c>
      <c r="AB141" s="43">
        <f t="shared" si="180"/>
        <v>0</v>
      </c>
      <c r="AC141" s="43">
        <f t="shared" si="180"/>
        <v>0</v>
      </c>
      <c r="AD141" s="43">
        <f t="shared" si="180"/>
        <v>0</v>
      </c>
      <c r="AE141" s="43">
        <f t="shared" si="180"/>
        <v>0</v>
      </c>
      <c r="AF141" s="43">
        <f t="shared" si="180"/>
        <v>0</v>
      </c>
      <c r="AG141" s="43">
        <f t="shared" si="180"/>
        <v>0</v>
      </c>
      <c r="AH141" s="43">
        <f t="shared" si="180"/>
        <v>0</v>
      </c>
      <c r="AI141" s="43">
        <f t="shared" si="180"/>
        <v>0</v>
      </c>
      <c r="AJ141" s="43">
        <f t="shared" si="180"/>
        <v>0</v>
      </c>
      <c r="AK141" s="43">
        <f t="shared" si="180"/>
        <v>0</v>
      </c>
      <c r="AL141" s="43">
        <f t="shared" si="180"/>
        <v>0</v>
      </c>
      <c r="AM141" s="43">
        <f t="shared" si="180"/>
        <v>0</v>
      </c>
      <c r="AN141" s="43">
        <f t="shared" si="180"/>
        <v>0</v>
      </c>
      <c r="AO141" s="42" t="e">
        <f t="shared" si="175"/>
        <v>#DIV/0!</v>
      </c>
      <c r="AP141" s="5"/>
      <c r="AQ141" s="5"/>
      <c r="AR141" s="5"/>
      <c r="AS141" s="5"/>
      <c r="AT141" s="5"/>
      <c r="AU141" s="5"/>
      <c r="AV141" s="5"/>
      <c r="AW141" s="5"/>
    </row>
    <row r="142" spans="1:49" s="4" customFormat="1" hidden="1" x14ac:dyDescent="0.25">
      <c r="A142" s="3" t="s">
        <v>12</v>
      </c>
      <c r="B142" s="45"/>
      <c r="C142" s="45"/>
      <c r="D142" s="46"/>
      <c r="E142" s="45"/>
      <c r="F142" s="45"/>
      <c r="G142" s="45"/>
      <c r="H142" s="48">
        <f t="shared" ref="H142:H152" si="181">I142+J142+AJ142+AK142+AN142</f>
        <v>0</v>
      </c>
      <c r="I142" s="43">
        <f t="shared" ref="I142:I152" si="182">K142+M142+U142+Y142+AA142+AB142+AC142+AD142+AE142+AF142+AG142+AH142+AL142+AI142</f>
        <v>0</v>
      </c>
      <c r="J142" s="43"/>
      <c r="K142" s="48"/>
      <c r="L142" s="48"/>
      <c r="M142" s="48">
        <f>SUM(N142:S142)</f>
        <v>0</v>
      </c>
      <c r="N142" s="48"/>
      <c r="O142" s="48"/>
      <c r="P142" s="48"/>
      <c r="Q142" s="48"/>
      <c r="R142" s="48"/>
      <c r="S142" s="48"/>
      <c r="T142" s="48"/>
      <c r="U142" s="48">
        <f>SUM(V142:X142)</f>
        <v>0</v>
      </c>
      <c r="V142" s="48"/>
      <c r="W142" s="48"/>
      <c r="X142" s="48"/>
      <c r="Y142" s="48">
        <f>Z142+AM141</f>
        <v>0</v>
      </c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2" t="e">
        <f t="shared" si="175"/>
        <v>#DIV/0!</v>
      </c>
      <c r="AP142" s="5"/>
      <c r="AQ142" s="5"/>
      <c r="AR142" s="5"/>
      <c r="AS142" s="5"/>
      <c r="AT142" s="5"/>
      <c r="AU142" s="5"/>
      <c r="AV142" s="5"/>
      <c r="AW142" s="5"/>
    </row>
    <row r="143" spans="1:49" s="4" customFormat="1" ht="15" hidden="1" customHeight="1" x14ac:dyDescent="0.25">
      <c r="A143" s="3" t="s">
        <v>11</v>
      </c>
      <c r="B143" s="45"/>
      <c r="C143" s="45"/>
      <c r="D143" s="46"/>
      <c r="E143" s="45"/>
      <c r="F143" s="45"/>
      <c r="G143" s="45"/>
      <c r="H143" s="48">
        <f t="shared" si="181"/>
        <v>0</v>
      </c>
      <c r="I143" s="43">
        <f t="shared" si="182"/>
        <v>0</v>
      </c>
      <c r="J143" s="43"/>
      <c r="K143" s="48"/>
      <c r="L143" s="48"/>
      <c r="M143" s="48">
        <f t="shared" ref="M143:M145" si="183">SUM(N143:S143)</f>
        <v>0</v>
      </c>
      <c r="N143" s="48"/>
      <c r="O143" s="48"/>
      <c r="P143" s="48"/>
      <c r="Q143" s="48"/>
      <c r="R143" s="48"/>
      <c r="S143" s="48"/>
      <c r="T143" s="48"/>
      <c r="U143" s="48">
        <f t="shared" ref="U143:U152" si="184">SUM(V143:X143)</f>
        <v>0</v>
      </c>
      <c r="V143" s="48"/>
      <c r="W143" s="48"/>
      <c r="X143" s="48"/>
      <c r="Y143" s="48">
        <f t="shared" ref="Y143:Y152" si="185">Z143+AM142</f>
        <v>0</v>
      </c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2" t="e">
        <f t="shared" si="175"/>
        <v>#DIV/0!</v>
      </c>
      <c r="AP143" s="5"/>
      <c r="AQ143" s="5"/>
      <c r="AR143" s="5"/>
      <c r="AS143" s="5"/>
      <c r="AT143" s="5"/>
      <c r="AU143" s="5"/>
      <c r="AV143" s="5"/>
      <c r="AW143" s="5"/>
    </row>
    <row r="144" spans="1:49" s="4" customFormat="1" hidden="1" x14ac:dyDescent="0.25">
      <c r="A144" s="3" t="s">
        <v>10</v>
      </c>
      <c r="B144" s="45"/>
      <c r="C144" s="45"/>
      <c r="D144" s="46"/>
      <c r="E144" s="45"/>
      <c r="F144" s="45"/>
      <c r="G144" s="45"/>
      <c r="H144" s="48">
        <f t="shared" si="181"/>
        <v>0</v>
      </c>
      <c r="I144" s="43">
        <f t="shared" si="182"/>
        <v>0</v>
      </c>
      <c r="J144" s="43"/>
      <c r="K144" s="48"/>
      <c r="L144" s="48"/>
      <c r="M144" s="48">
        <f t="shared" si="183"/>
        <v>0</v>
      </c>
      <c r="N144" s="48"/>
      <c r="O144" s="48"/>
      <c r="P144" s="48"/>
      <c r="Q144" s="48"/>
      <c r="R144" s="48"/>
      <c r="S144" s="48"/>
      <c r="T144" s="48"/>
      <c r="U144" s="48">
        <f t="shared" si="184"/>
        <v>0</v>
      </c>
      <c r="V144" s="48"/>
      <c r="W144" s="48"/>
      <c r="X144" s="48"/>
      <c r="Y144" s="48">
        <f t="shared" si="185"/>
        <v>0</v>
      </c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2" t="e">
        <f t="shared" si="175"/>
        <v>#DIV/0!</v>
      </c>
      <c r="AP144" s="5"/>
      <c r="AQ144" s="5"/>
      <c r="AR144" s="5"/>
      <c r="AS144" s="5"/>
      <c r="AT144" s="5"/>
      <c r="AU144" s="5"/>
      <c r="AV144" s="5"/>
      <c r="AW144" s="5"/>
    </row>
    <row r="145" spans="1:49" s="4" customFormat="1" hidden="1" x14ac:dyDescent="0.25">
      <c r="A145" s="3" t="s">
        <v>9</v>
      </c>
      <c r="B145" s="45"/>
      <c r="C145" s="45"/>
      <c r="D145" s="46"/>
      <c r="E145" s="45"/>
      <c r="F145" s="45"/>
      <c r="G145" s="45"/>
      <c r="H145" s="48">
        <f t="shared" si="181"/>
        <v>0</v>
      </c>
      <c r="I145" s="43">
        <f t="shared" si="182"/>
        <v>0</v>
      </c>
      <c r="J145" s="43"/>
      <c r="K145" s="48"/>
      <c r="L145" s="48"/>
      <c r="M145" s="48">
        <f t="shared" si="183"/>
        <v>0</v>
      </c>
      <c r="N145" s="48"/>
      <c r="O145" s="48"/>
      <c r="P145" s="48"/>
      <c r="Q145" s="48"/>
      <c r="R145" s="48"/>
      <c r="S145" s="48"/>
      <c r="T145" s="48"/>
      <c r="U145" s="48">
        <f t="shared" si="184"/>
        <v>0</v>
      </c>
      <c r="V145" s="48"/>
      <c r="W145" s="48"/>
      <c r="X145" s="48"/>
      <c r="Y145" s="48">
        <f t="shared" si="185"/>
        <v>0</v>
      </c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2" t="e">
        <f t="shared" si="175"/>
        <v>#DIV/0!</v>
      </c>
      <c r="AP145" s="5"/>
      <c r="AQ145" s="5"/>
      <c r="AR145" s="5"/>
      <c r="AS145" s="5"/>
      <c r="AT145" s="5"/>
      <c r="AU145" s="5"/>
      <c r="AV145" s="5"/>
      <c r="AW145" s="5"/>
    </row>
    <row r="146" spans="1:49" s="4" customFormat="1" hidden="1" x14ac:dyDescent="0.25">
      <c r="A146" s="3" t="s">
        <v>8</v>
      </c>
      <c r="B146" s="45"/>
      <c r="C146" s="45"/>
      <c r="D146" s="46"/>
      <c r="E146" s="45"/>
      <c r="F146" s="45"/>
      <c r="G146" s="45"/>
      <c r="H146" s="48">
        <f t="shared" si="181"/>
        <v>0</v>
      </c>
      <c r="I146" s="43">
        <f t="shared" si="182"/>
        <v>0</v>
      </c>
      <c r="J146" s="43"/>
      <c r="K146" s="48"/>
      <c r="L146" s="48"/>
      <c r="M146" s="48">
        <f>SUM(N146:S146)</f>
        <v>0</v>
      </c>
      <c r="N146" s="48"/>
      <c r="O146" s="48"/>
      <c r="P146" s="48"/>
      <c r="Q146" s="48"/>
      <c r="R146" s="48"/>
      <c r="S146" s="48"/>
      <c r="T146" s="48"/>
      <c r="U146" s="48">
        <f t="shared" si="184"/>
        <v>0</v>
      </c>
      <c r="V146" s="48"/>
      <c r="W146" s="48"/>
      <c r="X146" s="48"/>
      <c r="Y146" s="48">
        <f t="shared" si="185"/>
        <v>0</v>
      </c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2" t="e">
        <f t="shared" si="175"/>
        <v>#DIV/0!</v>
      </c>
      <c r="AP146" s="5"/>
      <c r="AQ146" s="5"/>
      <c r="AR146" s="5"/>
      <c r="AS146" s="5"/>
      <c r="AT146" s="5"/>
      <c r="AU146" s="5"/>
      <c r="AV146" s="5"/>
      <c r="AW146" s="5"/>
    </row>
    <row r="147" spans="1:49" s="4" customFormat="1" ht="22.5" hidden="1" customHeight="1" x14ac:dyDescent="0.25">
      <c r="A147" s="3" t="s">
        <v>7</v>
      </c>
      <c r="B147" s="45"/>
      <c r="C147" s="45"/>
      <c r="D147" s="46"/>
      <c r="E147" s="45"/>
      <c r="F147" s="45"/>
      <c r="G147" s="45"/>
      <c r="H147" s="48">
        <f t="shared" si="181"/>
        <v>0</v>
      </c>
      <c r="I147" s="43">
        <f t="shared" si="182"/>
        <v>0</v>
      </c>
      <c r="J147" s="43"/>
      <c r="K147" s="48"/>
      <c r="L147" s="48"/>
      <c r="M147" s="48">
        <f t="shared" ref="M147:M152" si="186">SUM(N147:S147)</f>
        <v>0</v>
      </c>
      <c r="N147" s="48"/>
      <c r="O147" s="48"/>
      <c r="P147" s="48"/>
      <c r="Q147" s="48"/>
      <c r="R147" s="48"/>
      <c r="S147" s="48"/>
      <c r="T147" s="48"/>
      <c r="U147" s="48">
        <f t="shared" si="184"/>
        <v>0</v>
      </c>
      <c r="V147" s="48"/>
      <c r="W147" s="48"/>
      <c r="X147" s="48"/>
      <c r="Y147" s="48">
        <f t="shared" si="185"/>
        <v>0</v>
      </c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2" t="e">
        <f t="shared" si="175"/>
        <v>#DIV/0!</v>
      </c>
      <c r="AP147" s="5"/>
      <c r="AQ147" s="5"/>
      <c r="AR147" s="5"/>
      <c r="AS147" s="5"/>
      <c r="AT147" s="5"/>
      <c r="AU147" s="5"/>
      <c r="AV147" s="5"/>
      <c r="AW147" s="5"/>
    </row>
    <row r="148" spans="1:49" s="4" customFormat="1" hidden="1" x14ac:dyDescent="0.25">
      <c r="A148" s="3" t="s">
        <v>6</v>
      </c>
      <c r="B148" s="45"/>
      <c r="C148" s="45"/>
      <c r="D148" s="46"/>
      <c r="E148" s="45"/>
      <c r="F148" s="45"/>
      <c r="G148" s="45"/>
      <c r="H148" s="48">
        <f t="shared" si="181"/>
        <v>0</v>
      </c>
      <c r="I148" s="43">
        <f t="shared" si="182"/>
        <v>0</v>
      </c>
      <c r="J148" s="43"/>
      <c r="K148" s="48"/>
      <c r="L148" s="48"/>
      <c r="M148" s="48">
        <f t="shared" si="186"/>
        <v>0</v>
      </c>
      <c r="N148" s="48"/>
      <c r="O148" s="48"/>
      <c r="P148" s="48"/>
      <c r="Q148" s="48"/>
      <c r="R148" s="48"/>
      <c r="S148" s="48"/>
      <c r="T148" s="48"/>
      <c r="U148" s="48">
        <f t="shared" si="184"/>
        <v>0</v>
      </c>
      <c r="V148" s="48"/>
      <c r="W148" s="48"/>
      <c r="X148" s="48"/>
      <c r="Y148" s="48">
        <f t="shared" si="185"/>
        <v>0</v>
      </c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2" t="e">
        <f t="shared" si="175"/>
        <v>#DIV/0!</v>
      </c>
      <c r="AP148" s="5"/>
      <c r="AQ148" s="5"/>
      <c r="AR148" s="5"/>
      <c r="AS148" s="5"/>
      <c r="AT148" s="5"/>
      <c r="AU148" s="5"/>
      <c r="AV148" s="5"/>
      <c r="AW148" s="5"/>
    </row>
    <row r="149" spans="1:49" s="4" customFormat="1" hidden="1" x14ac:dyDescent="0.25">
      <c r="A149" s="3" t="s">
        <v>5</v>
      </c>
      <c r="B149" s="45"/>
      <c r="C149" s="45"/>
      <c r="D149" s="46"/>
      <c r="E149" s="45"/>
      <c r="F149" s="45"/>
      <c r="G149" s="45"/>
      <c r="H149" s="48">
        <f t="shared" si="181"/>
        <v>0</v>
      </c>
      <c r="I149" s="43">
        <f t="shared" si="182"/>
        <v>0</v>
      </c>
      <c r="J149" s="43"/>
      <c r="K149" s="48"/>
      <c r="L149" s="48"/>
      <c r="M149" s="48">
        <f t="shared" si="186"/>
        <v>0</v>
      </c>
      <c r="N149" s="48"/>
      <c r="O149" s="48"/>
      <c r="P149" s="48"/>
      <c r="Q149" s="48"/>
      <c r="R149" s="48"/>
      <c r="S149" s="48"/>
      <c r="T149" s="48"/>
      <c r="U149" s="48">
        <f t="shared" si="184"/>
        <v>0</v>
      </c>
      <c r="V149" s="48"/>
      <c r="W149" s="48"/>
      <c r="X149" s="48"/>
      <c r="Y149" s="48">
        <f t="shared" si="185"/>
        <v>0</v>
      </c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2" t="e">
        <f t="shared" si="175"/>
        <v>#DIV/0!</v>
      </c>
      <c r="AP149" s="5"/>
      <c r="AQ149" s="5"/>
      <c r="AR149" s="5"/>
      <c r="AS149" s="5"/>
      <c r="AT149" s="5"/>
      <c r="AU149" s="5"/>
      <c r="AV149" s="5"/>
      <c r="AW149" s="5"/>
    </row>
    <row r="150" spans="1:49" s="4" customFormat="1" hidden="1" x14ac:dyDescent="0.25">
      <c r="A150" s="3" t="s">
        <v>4</v>
      </c>
      <c r="B150" s="45"/>
      <c r="C150" s="45"/>
      <c r="D150" s="46"/>
      <c r="E150" s="45"/>
      <c r="F150" s="45"/>
      <c r="G150" s="45"/>
      <c r="H150" s="48">
        <f t="shared" si="181"/>
        <v>0</v>
      </c>
      <c r="I150" s="43">
        <f t="shared" si="182"/>
        <v>0</v>
      </c>
      <c r="J150" s="43"/>
      <c r="K150" s="48"/>
      <c r="L150" s="48"/>
      <c r="M150" s="48">
        <f t="shared" si="186"/>
        <v>0</v>
      </c>
      <c r="N150" s="48"/>
      <c r="O150" s="48"/>
      <c r="P150" s="48"/>
      <c r="Q150" s="48"/>
      <c r="R150" s="48"/>
      <c r="S150" s="48"/>
      <c r="T150" s="48"/>
      <c r="U150" s="48">
        <f t="shared" si="184"/>
        <v>0</v>
      </c>
      <c r="V150" s="48"/>
      <c r="W150" s="48"/>
      <c r="X150" s="48"/>
      <c r="Y150" s="48">
        <f t="shared" si="185"/>
        <v>0</v>
      </c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2" t="e">
        <f t="shared" si="175"/>
        <v>#DIV/0!</v>
      </c>
      <c r="AP150" s="5"/>
      <c r="AQ150" s="5"/>
      <c r="AR150" s="5"/>
      <c r="AS150" s="5"/>
      <c r="AT150" s="5"/>
      <c r="AU150" s="5"/>
      <c r="AV150" s="5"/>
      <c r="AW150" s="5"/>
    </row>
    <row r="151" spans="1:49" s="4" customFormat="1" hidden="1" x14ac:dyDescent="0.25">
      <c r="A151" s="3" t="s">
        <v>3</v>
      </c>
      <c r="B151" s="45"/>
      <c r="C151" s="45"/>
      <c r="D151" s="46"/>
      <c r="E151" s="45"/>
      <c r="F151" s="45"/>
      <c r="G151" s="45"/>
      <c r="H151" s="48">
        <f t="shared" si="181"/>
        <v>0</v>
      </c>
      <c r="I151" s="43">
        <f t="shared" si="182"/>
        <v>0</v>
      </c>
      <c r="J151" s="43"/>
      <c r="K151" s="48"/>
      <c r="L151" s="48"/>
      <c r="M151" s="48">
        <f t="shared" si="186"/>
        <v>0</v>
      </c>
      <c r="N151" s="48"/>
      <c r="O151" s="48"/>
      <c r="P151" s="48"/>
      <c r="Q151" s="48"/>
      <c r="R151" s="48"/>
      <c r="S151" s="48"/>
      <c r="T151" s="48"/>
      <c r="U151" s="48">
        <f t="shared" si="184"/>
        <v>0</v>
      </c>
      <c r="V151" s="48"/>
      <c r="W151" s="48"/>
      <c r="X151" s="48"/>
      <c r="Y151" s="48">
        <f t="shared" si="185"/>
        <v>0</v>
      </c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2" t="e">
        <f t="shared" si="175"/>
        <v>#DIV/0!</v>
      </c>
      <c r="AP151" s="5"/>
      <c r="AQ151" s="5"/>
      <c r="AR151" s="5"/>
      <c r="AS151" s="5"/>
      <c r="AT151" s="5"/>
      <c r="AU151" s="5"/>
      <c r="AV151" s="5"/>
      <c r="AW151" s="5"/>
    </row>
    <row r="152" spans="1:49" s="4" customFormat="1" hidden="1" x14ac:dyDescent="0.25">
      <c r="A152" s="3" t="s">
        <v>2</v>
      </c>
      <c r="B152" s="45"/>
      <c r="C152" s="45"/>
      <c r="D152" s="46"/>
      <c r="E152" s="45"/>
      <c r="F152" s="45"/>
      <c r="G152" s="45"/>
      <c r="H152" s="48">
        <f t="shared" si="181"/>
        <v>0</v>
      </c>
      <c r="I152" s="43">
        <f t="shared" si="182"/>
        <v>0</v>
      </c>
      <c r="J152" s="43"/>
      <c r="K152" s="48"/>
      <c r="L152" s="48"/>
      <c r="M152" s="48">
        <f t="shared" si="186"/>
        <v>0</v>
      </c>
      <c r="N152" s="48"/>
      <c r="O152" s="48"/>
      <c r="P152" s="48"/>
      <c r="Q152" s="48"/>
      <c r="R152" s="48"/>
      <c r="S152" s="48"/>
      <c r="T152" s="48"/>
      <c r="U152" s="48">
        <f t="shared" si="184"/>
        <v>0</v>
      </c>
      <c r="V152" s="48"/>
      <c r="W152" s="48"/>
      <c r="X152" s="48"/>
      <c r="Y152" s="48">
        <f t="shared" si="185"/>
        <v>0</v>
      </c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2" t="e">
        <f t="shared" si="175"/>
        <v>#DIV/0!</v>
      </c>
      <c r="AP152" s="5"/>
      <c r="AQ152" s="5"/>
      <c r="AR152" s="5"/>
      <c r="AS152" s="5"/>
      <c r="AT152" s="5"/>
      <c r="AU152" s="5"/>
      <c r="AV152" s="5"/>
      <c r="AW152" s="5"/>
    </row>
    <row r="153" spans="1:49" s="4" customFormat="1" hidden="1" x14ac:dyDescent="0.25">
      <c r="A153" s="14" t="s">
        <v>1</v>
      </c>
      <c r="B153" s="40">
        <f>SUM(B154:B160)</f>
        <v>0</v>
      </c>
      <c r="C153" s="40">
        <f t="shared" ref="C153" si="187">SUM(C154:C160)</f>
        <v>0</v>
      </c>
      <c r="D153" s="40">
        <f>SUM(D154:D160)</f>
        <v>0</v>
      </c>
      <c r="E153" s="40">
        <f t="shared" ref="E153:G153" si="188">SUM(E154:E160)</f>
        <v>0</v>
      </c>
      <c r="F153" s="40">
        <f t="shared" si="188"/>
        <v>0</v>
      </c>
      <c r="G153" s="40">
        <f t="shared" si="188"/>
        <v>0</v>
      </c>
      <c r="H153" s="43">
        <f>SUM(H154:H160)</f>
        <v>0</v>
      </c>
      <c r="I153" s="43">
        <f>SUM(I154:I160)</f>
        <v>0</v>
      </c>
      <c r="J153" s="43">
        <f t="shared" ref="J153:Q153" si="189">SUM(J154:J160)</f>
        <v>0</v>
      </c>
      <c r="K153" s="43">
        <f t="shared" si="189"/>
        <v>0</v>
      </c>
      <c r="L153" s="43">
        <f t="shared" si="189"/>
        <v>0</v>
      </c>
      <c r="M153" s="43">
        <f t="shared" si="189"/>
        <v>0</v>
      </c>
      <c r="N153" s="43">
        <f t="shared" si="189"/>
        <v>0</v>
      </c>
      <c r="O153" s="43">
        <f t="shared" si="189"/>
        <v>0</v>
      </c>
      <c r="P153" s="43">
        <f t="shared" si="189"/>
        <v>0</v>
      </c>
      <c r="Q153" s="43">
        <f t="shared" si="189"/>
        <v>0</v>
      </c>
      <c r="R153" s="43">
        <f>SUM(R154:R160)</f>
        <v>0</v>
      </c>
      <c r="S153" s="43">
        <f>SUM(S154:S160)</f>
        <v>0</v>
      </c>
      <c r="T153" s="43">
        <f t="shared" ref="T153:W153" si="190">SUM(T154:T160)</f>
        <v>0</v>
      </c>
      <c r="U153" s="43">
        <f t="shared" si="190"/>
        <v>0</v>
      </c>
      <c r="V153" s="43">
        <f t="shared" si="190"/>
        <v>0</v>
      </c>
      <c r="W153" s="43">
        <f t="shared" si="190"/>
        <v>0</v>
      </c>
      <c r="X153" s="43">
        <f>SUM(X154:X160)</f>
        <v>0</v>
      </c>
      <c r="Y153" s="43">
        <f t="shared" ref="Y153:AN153" si="191">SUM(Y154:Y160)</f>
        <v>0</v>
      </c>
      <c r="Z153" s="43">
        <f t="shared" si="191"/>
        <v>0</v>
      </c>
      <c r="AA153" s="43">
        <f t="shared" si="191"/>
        <v>0</v>
      </c>
      <c r="AB153" s="43">
        <f t="shared" si="191"/>
        <v>0</v>
      </c>
      <c r="AC153" s="43">
        <f t="shared" si="191"/>
        <v>0</v>
      </c>
      <c r="AD153" s="43">
        <f t="shared" si="191"/>
        <v>0</v>
      </c>
      <c r="AE153" s="43">
        <f t="shared" si="191"/>
        <v>0</v>
      </c>
      <c r="AF153" s="43">
        <f t="shared" si="191"/>
        <v>0</v>
      </c>
      <c r="AG153" s="43">
        <f t="shared" si="191"/>
        <v>0</v>
      </c>
      <c r="AH153" s="43">
        <f t="shared" si="191"/>
        <v>0</v>
      </c>
      <c r="AI153" s="43">
        <f t="shared" si="191"/>
        <v>0</v>
      </c>
      <c r="AJ153" s="43">
        <f t="shared" si="191"/>
        <v>0</v>
      </c>
      <c r="AK153" s="43">
        <f t="shared" si="191"/>
        <v>0</v>
      </c>
      <c r="AL153" s="43">
        <f t="shared" si="191"/>
        <v>0</v>
      </c>
      <c r="AM153" s="43">
        <f t="shared" si="191"/>
        <v>0</v>
      </c>
      <c r="AN153" s="43">
        <f t="shared" si="191"/>
        <v>0</v>
      </c>
      <c r="AO153" s="42" t="e">
        <f t="shared" si="175"/>
        <v>#DIV/0!</v>
      </c>
      <c r="AP153" s="5"/>
      <c r="AQ153" s="5"/>
      <c r="AR153" s="5"/>
      <c r="AS153" s="5"/>
      <c r="AT153" s="5"/>
      <c r="AU153" s="5"/>
      <c r="AV153" s="5"/>
      <c r="AW153" s="5"/>
    </row>
    <row r="154" spans="1:49" s="4" customFormat="1" hidden="1" x14ac:dyDescent="0.25">
      <c r="A154" s="3" t="s">
        <v>0</v>
      </c>
      <c r="B154" s="49"/>
      <c r="C154" s="49"/>
      <c r="D154" s="50"/>
      <c r="E154" s="49"/>
      <c r="F154" s="49"/>
      <c r="G154" s="49"/>
      <c r="H154" s="48">
        <f t="shared" ref="H154:H159" si="192">I154+J154+AJ154+AK154+AN154</f>
        <v>0</v>
      </c>
      <c r="I154" s="43">
        <f t="shared" ref="I154:I159" si="193">K154+M154+U154+Y154+AA154+AB154+AC154+AD154+AE154+AF154+AG154+AH154+AL154+AI154</f>
        <v>0</v>
      </c>
      <c r="J154" s="43"/>
      <c r="K154" s="48"/>
      <c r="L154" s="48"/>
      <c r="M154" s="48">
        <f t="shared" ref="M154:M159" si="194">SUM(N154:S154)</f>
        <v>0</v>
      </c>
      <c r="N154" s="48"/>
      <c r="O154" s="48"/>
      <c r="P154" s="48"/>
      <c r="Q154" s="48"/>
      <c r="R154" s="48"/>
      <c r="S154" s="48"/>
      <c r="T154" s="48"/>
      <c r="U154" s="48">
        <f t="shared" ref="U154:U159" si="195">SUM(V154:X154)</f>
        <v>0</v>
      </c>
      <c r="V154" s="48"/>
      <c r="W154" s="48"/>
      <c r="X154" s="48"/>
      <c r="Y154" s="48">
        <f t="shared" ref="Y154:Y160" si="196">Z154+AM153</f>
        <v>0</v>
      </c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2" t="e">
        <f t="shared" si="175"/>
        <v>#DIV/0!</v>
      </c>
      <c r="AP154" s="5"/>
      <c r="AQ154" s="5"/>
      <c r="AR154" s="5"/>
      <c r="AS154" s="5"/>
      <c r="AT154" s="5"/>
      <c r="AU154" s="5"/>
      <c r="AV154" s="5"/>
      <c r="AW154" s="5"/>
    </row>
    <row r="155" spans="1:49" s="5" customFormat="1" ht="13.5" hidden="1" customHeight="1" x14ac:dyDescent="0.25">
      <c r="A155" s="3" t="s">
        <v>94</v>
      </c>
      <c r="B155" s="49"/>
      <c r="C155" s="49"/>
      <c r="D155" s="50"/>
      <c r="E155" s="49"/>
      <c r="F155" s="49"/>
      <c r="G155" s="49"/>
      <c r="H155" s="48">
        <f t="shared" si="192"/>
        <v>0</v>
      </c>
      <c r="I155" s="43">
        <f t="shared" si="193"/>
        <v>0</v>
      </c>
      <c r="J155" s="43"/>
      <c r="K155" s="48"/>
      <c r="L155" s="48"/>
      <c r="M155" s="48">
        <f t="shared" si="194"/>
        <v>0</v>
      </c>
      <c r="N155" s="48"/>
      <c r="O155" s="48"/>
      <c r="P155" s="48"/>
      <c r="Q155" s="48"/>
      <c r="R155" s="48"/>
      <c r="S155" s="48"/>
      <c r="T155" s="48"/>
      <c r="U155" s="48">
        <f t="shared" si="195"/>
        <v>0</v>
      </c>
      <c r="V155" s="48"/>
      <c r="W155" s="48"/>
      <c r="X155" s="48"/>
      <c r="Y155" s="48">
        <f t="shared" si="196"/>
        <v>0</v>
      </c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2" t="e">
        <f t="shared" si="175"/>
        <v>#DIV/0!</v>
      </c>
    </row>
    <row r="156" spans="1:49" s="5" customFormat="1" hidden="1" x14ac:dyDescent="0.25">
      <c r="A156" s="3"/>
      <c r="B156" s="49"/>
      <c r="C156" s="49"/>
      <c r="D156" s="50"/>
      <c r="E156" s="49"/>
      <c r="F156" s="49"/>
      <c r="G156" s="49"/>
      <c r="H156" s="48">
        <f t="shared" si="192"/>
        <v>0</v>
      </c>
      <c r="I156" s="43">
        <f t="shared" si="193"/>
        <v>0</v>
      </c>
      <c r="J156" s="43"/>
      <c r="K156" s="48"/>
      <c r="L156" s="48"/>
      <c r="M156" s="48">
        <f t="shared" si="194"/>
        <v>0</v>
      </c>
      <c r="N156" s="48"/>
      <c r="O156" s="48"/>
      <c r="P156" s="48"/>
      <c r="Q156" s="48"/>
      <c r="R156" s="48"/>
      <c r="S156" s="48"/>
      <c r="T156" s="48"/>
      <c r="U156" s="48">
        <f t="shared" si="195"/>
        <v>0</v>
      </c>
      <c r="V156" s="48"/>
      <c r="W156" s="48"/>
      <c r="X156" s="48"/>
      <c r="Y156" s="48">
        <f t="shared" si="196"/>
        <v>0</v>
      </c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2" t="e">
        <f t="shared" si="175"/>
        <v>#DIV/0!</v>
      </c>
    </row>
    <row r="157" spans="1:49" s="5" customFormat="1" hidden="1" x14ac:dyDescent="0.25">
      <c r="A157" s="3"/>
      <c r="B157" s="49"/>
      <c r="C157" s="49"/>
      <c r="D157" s="50"/>
      <c r="E157" s="49"/>
      <c r="F157" s="49"/>
      <c r="G157" s="49"/>
      <c r="H157" s="48">
        <f t="shared" si="192"/>
        <v>0</v>
      </c>
      <c r="I157" s="43">
        <f t="shared" si="193"/>
        <v>0</v>
      </c>
      <c r="J157" s="43"/>
      <c r="K157" s="48"/>
      <c r="L157" s="48"/>
      <c r="M157" s="48">
        <f t="shared" si="194"/>
        <v>0</v>
      </c>
      <c r="N157" s="48"/>
      <c r="O157" s="48"/>
      <c r="P157" s="48"/>
      <c r="Q157" s="48"/>
      <c r="R157" s="48"/>
      <c r="S157" s="48"/>
      <c r="T157" s="48"/>
      <c r="U157" s="48">
        <f t="shared" si="195"/>
        <v>0</v>
      </c>
      <c r="V157" s="48"/>
      <c r="W157" s="48"/>
      <c r="X157" s="48"/>
      <c r="Y157" s="48">
        <f t="shared" si="196"/>
        <v>0</v>
      </c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2" t="e">
        <f t="shared" si="175"/>
        <v>#DIV/0!</v>
      </c>
    </row>
    <row r="158" spans="1:49" s="5" customFormat="1" hidden="1" x14ac:dyDescent="0.25">
      <c r="A158" s="3"/>
      <c r="B158" s="49"/>
      <c r="C158" s="49"/>
      <c r="D158" s="50"/>
      <c r="E158" s="49"/>
      <c r="F158" s="49"/>
      <c r="G158" s="49"/>
      <c r="H158" s="48">
        <f t="shared" si="192"/>
        <v>0</v>
      </c>
      <c r="I158" s="43">
        <f t="shared" si="193"/>
        <v>0</v>
      </c>
      <c r="J158" s="43"/>
      <c r="K158" s="48"/>
      <c r="L158" s="48"/>
      <c r="M158" s="48">
        <f t="shared" si="194"/>
        <v>0</v>
      </c>
      <c r="N158" s="48"/>
      <c r="O158" s="48"/>
      <c r="P158" s="48"/>
      <c r="Q158" s="48"/>
      <c r="R158" s="48"/>
      <c r="S158" s="48"/>
      <c r="T158" s="48"/>
      <c r="U158" s="48">
        <f t="shared" si="195"/>
        <v>0</v>
      </c>
      <c r="V158" s="48"/>
      <c r="W158" s="48"/>
      <c r="X158" s="48"/>
      <c r="Y158" s="48">
        <f t="shared" si="196"/>
        <v>0</v>
      </c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2" t="e">
        <f t="shared" si="175"/>
        <v>#DIV/0!</v>
      </c>
    </row>
    <row r="159" spans="1:49" s="5" customFormat="1" hidden="1" x14ac:dyDescent="0.25">
      <c r="A159" s="3"/>
      <c r="B159" s="49"/>
      <c r="C159" s="49"/>
      <c r="D159" s="50"/>
      <c r="E159" s="49"/>
      <c r="F159" s="49"/>
      <c r="G159" s="49"/>
      <c r="H159" s="48">
        <f t="shared" si="192"/>
        <v>0</v>
      </c>
      <c r="I159" s="43">
        <f t="shared" si="193"/>
        <v>0</v>
      </c>
      <c r="J159" s="43"/>
      <c r="K159" s="48"/>
      <c r="L159" s="48"/>
      <c r="M159" s="48">
        <f t="shared" si="194"/>
        <v>0</v>
      </c>
      <c r="N159" s="48"/>
      <c r="O159" s="48"/>
      <c r="P159" s="48"/>
      <c r="Q159" s="48"/>
      <c r="R159" s="48"/>
      <c r="S159" s="48"/>
      <c r="T159" s="48"/>
      <c r="U159" s="48">
        <f t="shared" si="195"/>
        <v>0</v>
      </c>
      <c r="V159" s="48"/>
      <c r="W159" s="48"/>
      <c r="X159" s="48"/>
      <c r="Y159" s="48">
        <f t="shared" si="196"/>
        <v>0</v>
      </c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2" t="e">
        <f t="shared" si="175"/>
        <v>#DIV/0!</v>
      </c>
    </row>
    <row r="160" spans="1:49" s="5" customFormat="1" hidden="1" x14ac:dyDescent="0.25">
      <c r="A160" s="3"/>
      <c r="B160" s="49"/>
      <c r="C160" s="49"/>
      <c r="D160" s="50"/>
      <c r="E160" s="49"/>
      <c r="F160" s="49"/>
      <c r="G160" s="49"/>
      <c r="H160" s="48">
        <f>I160+J160+AJ160+AK160+AN160</f>
        <v>0</v>
      </c>
      <c r="I160" s="43">
        <f>K160+M160+U160+Y160+AA160+AB160+AC160+AD160+AE160+AF160+AG160+AH160+AL160+AI160</f>
        <v>0</v>
      </c>
      <c r="J160" s="43"/>
      <c r="K160" s="48"/>
      <c r="L160" s="48"/>
      <c r="M160" s="48">
        <f>SUM(N160:S160)</f>
        <v>0</v>
      </c>
      <c r="N160" s="48"/>
      <c r="O160" s="48"/>
      <c r="P160" s="48"/>
      <c r="Q160" s="48"/>
      <c r="R160" s="48"/>
      <c r="S160" s="48"/>
      <c r="T160" s="48"/>
      <c r="U160" s="48">
        <f>SUM(V160:X160)</f>
        <v>0</v>
      </c>
      <c r="V160" s="48"/>
      <c r="W160" s="48"/>
      <c r="X160" s="48"/>
      <c r="Y160" s="48">
        <f t="shared" si="196"/>
        <v>0</v>
      </c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2" t="e">
        <f t="shared" si="175"/>
        <v>#DIV/0!</v>
      </c>
    </row>
    <row r="161" spans="1:49" s="5" customFormat="1" hidden="1" x14ac:dyDescent="0.25">
      <c r="A161" s="15"/>
      <c r="B161" s="56"/>
      <c r="C161" s="56"/>
      <c r="D161" s="57"/>
      <c r="E161" s="56"/>
      <c r="F161" s="56"/>
      <c r="G161" s="56"/>
      <c r="H161" s="60"/>
      <c r="I161" s="58"/>
      <c r="J161" s="58"/>
      <c r="K161" s="59"/>
      <c r="L161" s="59"/>
      <c r="M161" s="60"/>
      <c r="N161" s="59"/>
      <c r="O161" s="59"/>
      <c r="P161" s="59"/>
      <c r="Q161" s="59"/>
      <c r="R161" s="59"/>
      <c r="S161" s="59"/>
      <c r="T161" s="59"/>
      <c r="U161" s="59"/>
      <c r="V161" s="60"/>
      <c r="W161" s="59"/>
      <c r="X161" s="59"/>
      <c r="Y161" s="59"/>
      <c r="Z161" s="59"/>
      <c r="AA161" s="59"/>
      <c r="AB161" s="59"/>
      <c r="AC161" s="59"/>
      <c r="AD161" s="59"/>
      <c r="AE161" s="59"/>
      <c r="AF161" s="59"/>
      <c r="AG161" s="59"/>
      <c r="AH161" s="59"/>
      <c r="AI161" s="59"/>
      <c r="AJ161" s="59"/>
      <c r="AK161" s="59"/>
      <c r="AL161" s="59"/>
      <c r="AM161" s="59"/>
      <c r="AN161" s="59"/>
      <c r="AO161" s="42"/>
    </row>
    <row r="162" spans="1:49" s="5" customFormat="1" ht="23.25" hidden="1" customHeight="1" thickBot="1" x14ac:dyDescent="0.3">
      <c r="A162" s="51" t="s">
        <v>19</v>
      </c>
      <c r="B162" s="52">
        <f>B163+B175</f>
        <v>0</v>
      </c>
      <c r="C162" s="52">
        <f t="shared" ref="C162:AN162" si="197">C163+C175</f>
        <v>0</v>
      </c>
      <c r="D162" s="55">
        <f t="shared" si="197"/>
        <v>0</v>
      </c>
      <c r="E162" s="52">
        <f t="shared" si="197"/>
        <v>0</v>
      </c>
      <c r="F162" s="52">
        <f t="shared" si="197"/>
        <v>0</v>
      </c>
      <c r="G162" s="52">
        <f t="shared" si="197"/>
        <v>0</v>
      </c>
      <c r="H162" s="53">
        <f>H163+H175</f>
        <v>0</v>
      </c>
      <c r="I162" s="53">
        <f t="shared" ref="I162:J162" si="198">I163+I175</f>
        <v>0</v>
      </c>
      <c r="J162" s="53">
        <f t="shared" si="198"/>
        <v>0</v>
      </c>
      <c r="K162" s="53">
        <f t="shared" si="197"/>
        <v>0</v>
      </c>
      <c r="L162" s="53">
        <f t="shared" si="197"/>
        <v>0</v>
      </c>
      <c r="M162" s="53">
        <f t="shared" si="197"/>
        <v>0</v>
      </c>
      <c r="N162" s="53">
        <f t="shared" si="197"/>
        <v>0</v>
      </c>
      <c r="O162" s="53">
        <f t="shared" si="197"/>
        <v>0</v>
      </c>
      <c r="P162" s="53">
        <f t="shared" si="197"/>
        <v>0</v>
      </c>
      <c r="Q162" s="53">
        <f t="shared" si="197"/>
        <v>0</v>
      </c>
      <c r="R162" s="53"/>
      <c r="S162" s="53"/>
      <c r="T162" s="53">
        <f t="shared" si="197"/>
        <v>0</v>
      </c>
      <c r="U162" s="53">
        <f t="shared" si="197"/>
        <v>0</v>
      </c>
      <c r="V162" s="53">
        <f t="shared" si="197"/>
        <v>0</v>
      </c>
      <c r="W162" s="53">
        <f t="shared" si="197"/>
        <v>0</v>
      </c>
      <c r="X162" s="53"/>
      <c r="Y162" s="53">
        <f t="shared" si="197"/>
        <v>0</v>
      </c>
      <c r="Z162" s="53">
        <f t="shared" si="197"/>
        <v>0</v>
      </c>
      <c r="AA162" s="53">
        <f t="shared" si="197"/>
        <v>0</v>
      </c>
      <c r="AB162" s="53">
        <f t="shared" si="197"/>
        <v>0</v>
      </c>
      <c r="AC162" s="53">
        <f t="shared" si="197"/>
        <v>0</v>
      </c>
      <c r="AD162" s="53">
        <f t="shared" si="197"/>
        <v>0</v>
      </c>
      <c r="AE162" s="53">
        <f t="shared" si="197"/>
        <v>0</v>
      </c>
      <c r="AF162" s="53">
        <f t="shared" si="197"/>
        <v>0</v>
      </c>
      <c r="AG162" s="53">
        <f t="shared" si="197"/>
        <v>0</v>
      </c>
      <c r="AH162" s="53">
        <f t="shared" si="197"/>
        <v>0</v>
      </c>
      <c r="AI162" s="53">
        <f t="shared" si="197"/>
        <v>0</v>
      </c>
      <c r="AJ162" s="53">
        <f t="shared" si="197"/>
        <v>0</v>
      </c>
      <c r="AK162" s="53">
        <f t="shared" si="197"/>
        <v>0</v>
      </c>
      <c r="AL162" s="53">
        <f t="shared" si="197"/>
        <v>0</v>
      </c>
      <c r="AM162" s="53">
        <f t="shared" si="197"/>
        <v>0</v>
      </c>
      <c r="AN162" s="53">
        <f t="shared" si="197"/>
        <v>0</v>
      </c>
      <c r="AO162" s="42" t="e">
        <f t="shared" ref="AO162:AO182" si="199">I162/E162</f>
        <v>#DIV/0!</v>
      </c>
    </row>
    <row r="163" spans="1:49" s="4" customFormat="1" hidden="1" x14ac:dyDescent="0.25">
      <c r="A163" s="44" t="s">
        <v>13</v>
      </c>
      <c r="B163" s="40">
        <f>SUM(B164:B174)</f>
        <v>0</v>
      </c>
      <c r="C163" s="40">
        <f t="shared" ref="C163" si="200">SUM(C164:C174)</f>
        <v>0</v>
      </c>
      <c r="D163" s="40">
        <f>SUM(D164:D174)</f>
        <v>0</v>
      </c>
      <c r="E163" s="40">
        <f t="shared" ref="E163:G163" si="201">SUM(E164:E174)</f>
        <v>0</v>
      </c>
      <c r="F163" s="40">
        <f t="shared" si="201"/>
        <v>0</v>
      </c>
      <c r="G163" s="40">
        <f t="shared" si="201"/>
        <v>0</v>
      </c>
      <c r="H163" s="43">
        <f>SUM(H164:H174)</f>
        <v>0</v>
      </c>
      <c r="I163" s="43">
        <f>SUM(I164:I174)</f>
        <v>0</v>
      </c>
      <c r="J163" s="43">
        <f t="shared" ref="J163:Q163" si="202">SUM(J164:J174)</f>
        <v>0</v>
      </c>
      <c r="K163" s="43">
        <f t="shared" si="202"/>
        <v>0</v>
      </c>
      <c r="L163" s="43">
        <f t="shared" si="202"/>
        <v>0</v>
      </c>
      <c r="M163" s="43">
        <f t="shared" si="202"/>
        <v>0</v>
      </c>
      <c r="N163" s="43">
        <f t="shared" si="202"/>
        <v>0</v>
      </c>
      <c r="O163" s="43">
        <f t="shared" si="202"/>
        <v>0</v>
      </c>
      <c r="P163" s="43">
        <f t="shared" si="202"/>
        <v>0</v>
      </c>
      <c r="Q163" s="43">
        <f t="shared" si="202"/>
        <v>0</v>
      </c>
      <c r="R163" s="43">
        <f>SUM(R164:R174)</f>
        <v>0</v>
      </c>
      <c r="S163" s="43">
        <f>SUM(S164:S174)</f>
        <v>0</v>
      </c>
      <c r="T163" s="43"/>
      <c r="U163" s="43">
        <f t="shared" ref="U163:W163" si="203">SUM(U164:U174)</f>
        <v>0</v>
      </c>
      <c r="V163" s="43">
        <f t="shared" si="203"/>
        <v>0</v>
      </c>
      <c r="W163" s="43">
        <f t="shared" si="203"/>
        <v>0</v>
      </c>
      <c r="X163" s="43">
        <f>SUM(X164:X174)</f>
        <v>0</v>
      </c>
      <c r="Y163" s="43">
        <f t="shared" ref="Y163:AN163" si="204">SUM(Y164:Y174)</f>
        <v>0</v>
      </c>
      <c r="Z163" s="43">
        <f t="shared" si="204"/>
        <v>0</v>
      </c>
      <c r="AA163" s="43">
        <f t="shared" si="204"/>
        <v>0</v>
      </c>
      <c r="AB163" s="43">
        <f t="shared" si="204"/>
        <v>0</v>
      </c>
      <c r="AC163" s="43">
        <f t="shared" si="204"/>
        <v>0</v>
      </c>
      <c r="AD163" s="43">
        <f t="shared" si="204"/>
        <v>0</v>
      </c>
      <c r="AE163" s="43">
        <f t="shared" si="204"/>
        <v>0</v>
      </c>
      <c r="AF163" s="43">
        <f t="shared" si="204"/>
        <v>0</v>
      </c>
      <c r="AG163" s="43">
        <f t="shared" si="204"/>
        <v>0</v>
      </c>
      <c r="AH163" s="43">
        <f t="shared" si="204"/>
        <v>0</v>
      </c>
      <c r="AI163" s="43">
        <f t="shared" si="204"/>
        <v>0</v>
      </c>
      <c r="AJ163" s="43">
        <f t="shared" si="204"/>
        <v>0</v>
      </c>
      <c r="AK163" s="43">
        <f t="shared" si="204"/>
        <v>0</v>
      </c>
      <c r="AL163" s="43">
        <f t="shared" si="204"/>
        <v>0</v>
      </c>
      <c r="AM163" s="43">
        <f t="shared" si="204"/>
        <v>0</v>
      </c>
      <c r="AN163" s="43">
        <f t="shared" si="204"/>
        <v>0</v>
      </c>
      <c r="AO163" s="42" t="e">
        <f t="shared" si="199"/>
        <v>#DIV/0!</v>
      </c>
      <c r="AP163" s="5"/>
      <c r="AQ163" s="5"/>
      <c r="AR163" s="5"/>
      <c r="AS163" s="5"/>
      <c r="AT163" s="5"/>
      <c r="AU163" s="5"/>
      <c r="AV163" s="5"/>
      <c r="AW163" s="5"/>
    </row>
    <row r="164" spans="1:49" s="4" customFormat="1" hidden="1" x14ac:dyDescent="0.25">
      <c r="A164" s="3" t="s">
        <v>12</v>
      </c>
      <c r="B164" s="45"/>
      <c r="C164" s="45"/>
      <c r="D164" s="46"/>
      <c r="E164" s="45"/>
      <c r="F164" s="45"/>
      <c r="G164" s="45"/>
      <c r="H164" s="48">
        <f t="shared" ref="H164:H174" si="205">I164+J164+AJ164+AK164+AN164</f>
        <v>0</v>
      </c>
      <c r="I164" s="43">
        <f t="shared" ref="I164:I174" si="206">K164+M164+U164+Y164+AA164+AB164+AC164+AD164+AE164+AF164+AG164+AH164+AL164+AI164</f>
        <v>0</v>
      </c>
      <c r="J164" s="43"/>
      <c r="K164" s="48"/>
      <c r="L164" s="48"/>
      <c r="M164" s="48">
        <f>SUM(N164:S164)</f>
        <v>0</v>
      </c>
      <c r="N164" s="48"/>
      <c r="O164" s="48"/>
      <c r="P164" s="48"/>
      <c r="Q164" s="48"/>
      <c r="R164" s="48"/>
      <c r="S164" s="48"/>
      <c r="T164" s="48"/>
      <c r="U164" s="48">
        <f>SUM(V164:X164)</f>
        <v>0</v>
      </c>
      <c r="V164" s="48"/>
      <c r="W164" s="48"/>
      <c r="X164" s="48"/>
      <c r="Y164" s="48">
        <f>Z164+AM163</f>
        <v>0</v>
      </c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2" t="e">
        <f t="shared" si="199"/>
        <v>#DIV/0!</v>
      </c>
      <c r="AP164" s="5"/>
      <c r="AQ164" s="5"/>
      <c r="AR164" s="5"/>
      <c r="AS164" s="5"/>
      <c r="AT164" s="5"/>
      <c r="AU164" s="5"/>
      <c r="AV164" s="5"/>
      <c r="AW164" s="5"/>
    </row>
    <row r="165" spans="1:49" s="4" customFormat="1" ht="15" hidden="1" customHeight="1" x14ac:dyDescent="0.25">
      <c r="A165" s="3" t="s">
        <v>11</v>
      </c>
      <c r="B165" s="45"/>
      <c r="C165" s="45"/>
      <c r="D165" s="46"/>
      <c r="E165" s="45"/>
      <c r="F165" s="45"/>
      <c r="G165" s="45"/>
      <c r="H165" s="48">
        <f t="shared" si="205"/>
        <v>0</v>
      </c>
      <c r="I165" s="43">
        <f t="shared" si="206"/>
        <v>0</v>
      </c>
      <c r="J165" s="43"/>
      <c r="K165" s="48"/>
      <c r="L165" s="48"/>
      <c r="M165" s="48">
        <f t="shared" ref="M165:M167" si="207">SUM(N165:S165)</f>
        <v>0</v>
      </c>
      <c r="N165" s="48"/>
      <c r="O165" s="48"/>
      <c r="P165" s="48"/>
      <c r="Q165" s="48"/>
      <c r="R165" s="48"/>
      <c r="S165" s="48"/>
      <c r="T165" s="48"/>
      <c r="U165" s="48">
        <f t="shared" ref="U165:U174" si="208">SUM(V165:X165)</f>
        <v>0</v>
      </c>
      <c r="V165" s="48"/>
      <c r="W165" s="48"/>
      <c r="X165" s="48"/>
      <c r="Y165" s="48">
        <f t="shared" ref="Y165:Y174" si="209">Z165+AM164</f>
        <v>0</v>
      </c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2" t="e">
        <f t="shared" si="199"/>
        <v>#DIV/0!</v>
      </c>
      <c r="AP165" s="5"/>
      <c r="AQ165" s="5"/>
      <c r="AR165" s="5"/>
      <c r="AS165" s="5"/>
      <c r="AT165" s="5"/>
      <c r="AU165" s="5"/>
      <c r="AV165" s="5"/>
      <c r="AW165" s="5"/>
    </row>
    <row r="166" spans="1:49" s="4" customFormat="1" hidden="1" x14ac:dyDescent="0.25">
      <c r="A166" s="3" t="s">
        <v>10</v>
      </c>
      <c r="B166" s="45"/>
      <c r="C166" s="45"/>
      <c r="D166" s="46"/>
      <c r="E166" s="45"/>
      <c r="F166" s="45"/>
      <c r="G166" s="45"/>
      <c r="H166" s="48">
        <f t="shared" si="205"/>
        <v>0</v>
      </c>
      <c r="I166" s="43">
        <f t="shared" si="206"/>
        <v>0</v>
      </c>
      <c r="J166" s="43"/>
      <c r="K166" s="48"/>
      <c r="L166" s="48"/>
      <c r="M166" s="48">
        <f t="shared" si="207"/>
        <v>0</v>
      </c>
      <c r="N166" s="48"/>
      <c r="O166" s="48"/>
      <c r="P166" s="48"/>
      <c r="Q166" s="48"/>
      <c r="R166" s="48"/>
      <c r="S166" s="48"/>
      <c r="T166" s="48"/>
      <c r="U166" s="48">
        <f t="shared" si="208"/>
        <v>0</v>
      </c>
      <c r="V166" s="48"/>
      <c r="W166" s="48"/>
      <c r="X166" s="48"/>
      <c r="Y166" s="48">
        <f t="shared" si="209"/>
        <v>0</v>
      </c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2" t="e">
        <f t="shared" si="199"/>
        <v>#DIV/0!</v>
      </c>
      <c r="AP166" s="5"/>
      <c r="AQ166" s="5"/>
      <c r="AR166" s="5"/>
      <c r="AS166" s="5"/>
      <c r="AT166" s="5"/>
      <c r="AU166" s="5"/>
      <c r="AV166" s="5"/>
      <c r="AW166" s="5"/>
    </row>
    <row r="167" spans="1:49" s="4" customFormat="1" hidden="1" x14ac:dyDescent="0.25">
      <c r="A167" s="3" t="s">
        <v>9</v>
      </c>
      <c r="B167" s="45"/>
      <c r="C167" s="45"/>
      <c r="D167" s="46"/>
      <c r="E167" s="45"/>
      <c r="F167" s="45"/>
      <c r="G167" s="45"/>
      <c r="H167" s="48">
        <f t="shared" si="205"/>
        <v>0</v>
      </c>
      <c r="I167" s="43">
        <f t="shared" si="206"/>
        <v>0</v>
      </c>
      <c r="J167" s="43"/>
      <c r="K167" s="48"/>
      <c r="L167" s="48"/>
      <c r="M167" s="48">
        <f t="shared" si="207"/>
        <v>0</v>
      </c>
      <c r="N167" s="48"/>
      <c r="O167" s="48"/>
      <c r="P167" s="48"/>
      <c r="Q167" s="48"/>
      <c r="R167" s="48"/>
      <c r="S167" s="48"/>
      <c r="T167" s="48"/>
      <c r="U167" s="48">
        <f t="shared" si="208"/>
        <v>0</v>
      </c>
      <c r="V167" s="48"/>
      <c r="W167" s="48"/>
      <c r="X167" s="48"/>
      <c r="Y167" s="48">
        <f t="shared" si="209"/>
        <v>0</v>
      </c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2" t="e">
        <f t="shared" si="199"/>
        <v>#DIV/0!</v>
      </c>
      <c r="AP167" s="5"/>
      <c r="AQ167" s="5"/>
      <c r="AR167" s="5"/>
      <c r="AS167" s="5"/>
      <c r="AT167" s="5"/>
      <c r="AU167" s="5"/>
      <c r="AV167" s="5"/>
      <c r="AW167" s="5"/>
    </row>
    <row r="168" spans="1:49" s="4" customFormat="1" hidden="1" x14ac:dyDescent="0.25">
      <c r="A168" s="3" t="s">
        <v>8</v>
      </c>
      <c r="B168" s="45"/>
      <c r="C168" s="45"/>
      <c r="D168" s="46"/>
      <c r="E168" s="45"/>
      <c r="F168" s="45"/>
      <c r="G168" s="45"/>
      <c r="H168" s="48">
        <f t="shared" si="205"/>
        <v>0</v>
      </c>
      <c r="I168" s="43">
        <f t="shared" si="206"/>
        <v>0</v>
      </c>
      <c r="J168" s="43"/>
      <c r="K168" s="48"/>
      <c r="L168" s="48"/>
      <c r="M168" s="48">
        <f>SUM(N168:S168)</f>
        <v>0</v>
      </c>
      <c r="N168" s="48"/>
      <c r="O168" s="48"/>
      <c r="P168" s="48"/>
      <c r="Q168" s="48"/>
      <c r="R168" s="48"/>
      <c r="S168" s="48"/>
      <c r="T168" s="48"/>
      <c r="U168" s="48">
        <f t="shared" si="208"/>
        <v>0</v>
      </c>
      <c r="V168" s="48"/>
      <c r="W168" s="48"/>
      <c r="X168" s="48"/>
      <c r="Y168" s="48">
        <f t="shared" si="209"/>
        <v>0</v>
      </c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2" t="e">
        <f t="shared" si="199"/>
        <v>#DIV/0!</v>
      </c>
      <c r="AP168" s="5"/>
      <c r="AQ168" s="5"/>
      <c r="AR168" s="5"/>
      <c r="AS168" s="5"/>
      <c r="AT168" s="5"/>
      <c r="AU168" s="5"/>
      <c r="AV168" s="5"/>
      <c r="AW168" s="5"/>
    </row>
    <row r="169" spans="1:49" s="4" customFormat="1" ht="22.5" hidden="1" customHeight="1" x14ac:dyDescent="0.25">
      <c r="A169" s="3" t="s">
        <v>7</v>
      </c>
      <c r="B169" s="45"/>
      <c r="C169" s="45"/>
      <c r="D169" s="46"/>
      <c r="E169" s="45"/>
      <c r="F169" s="45"/>
      <c r="G169" s="45"/>
      <c r="H169" s="48">
        <f t="shared" si="205"/>
        <v>0</v>
      </c>
      <c r="I169" s="43">
        <f t="shared" si="206"/>
        <v>0</v>
      </c>
      <c r="J169" s="43"/>
      <c r="K169" s="48"/>
      <c r="L169" s="48"/>
      <c r="M169" s="48">
        <f t="shared" ref="M169:M174" si="210">SUM(N169:S169)</f>
        <v>0</v>
      </c>
      <c r="N169" s="48"/>
      <c r="O169" s="48"/>
      <c r="P169" s="48"/>
      <c r="Q169" s="48"/>
      <c r="R169" s="48"/>
      <c r="S169" s="48"/>
      <c r="T169" s="48"/>
      <c r="U169" s="48">
        <f t="shared" si="208"/>
        <v>0</v>
      </c>
      <c r="V169" s="48"/>
      <c r="W169" s="48"/>
      <c r="X169" s="48"/>
      <c r="Y169" s="48">
        <f t="shared" si="209"/>
        <v>0</v>
      </c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2" t="e">
        <f t="shared" si="199"/>
        <v>#DIV/0!</v>
      </c>
      <c r="AP169" s="5"/>
      <c r="AQ169" s="5"/>
      <c r="AR169" s="5"/>
      <c r="AS169" s="5"/>
      <c r="AT169" s="5"/>
      <c r="AU169" s="5"/>
      <c r="AV169" s="5"/>
      <c r="AW169" s="5"/>
    </row>
    <row r="170" spans="1:49" s="4" customFormat="1" hidden="1" x14ac:dyDescent="0.25">
      <c r="A170" s="3" t="s">
        <v>6</v>
      </c>
      <c r="B170" s="45"/>
      <c r="C170" s="45"/>
      <c r="D170" s="46"/>
      <c r="E170" s="45"/>
      <c r="F170" s="45"/>
      <c r="G170" s="45"/>
      <c r="H170" s="48">
        <f t="shared" si="205"/>
        <v>0</v>
      </c>
      <c r="I170" s="43">
        <f t="shared" si="206"/>
        <v>0</v>
      </c>
      <c r="J170" s="43"/>
      <c r="K170" s="48"/>
      <c r="L170" s="48"/>
      <c r="M170" s="48">
        <f t="shared" si="210"/>
        <v>0</v>
      </c>
      <c r="N170" s="48"/>
      <c r="O170" s="48"/>
      <c r="P170" s="48"/>
      <c r="Q170" s="48"/>
      <c r="R170" s="48"/>
      <c r="S170" s="48"/>
      <c r="T170" s="48"/>
      <c r="U170" s="48">
        <f t="shared" si="208"/>
        <v>0</v>
      </c>
      <c r="V170" s="48"/>
      <c r="W170" s="48"/>
      <c r="X170" s="48"/>
      <c r="Y170" s="48">
        <f t="shared" si="209"/>
        <v>0</v>
      </c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2" t="e">
        <f t="shared" si="199"/>
        <v>#DIV/0!</v>
      </c>
      <c r="AP170" s="5"/>
      <c r="AQ170" s="5"/>
      <c r="AR170" s="5"/>
      <c r="AS170" s="5"/>
      <c r="AT170" s="5"/>
      <c r="AU170" s="5"/>
      <c r="AV170" s="5"/>
      <c r="AW170" s="5"/>
    </row>
    <row r="171" spans="1:49" s="4" customFormat="1" hidden="1" x14ac:dyDescent="0.25">
      <c r="A171" s="3" t="s">
        <v>5</v>
      </c>
      <c r="B171" s="45"/>
      <c r="C171" s="45"/>
      <c r="D171" s="46"/>
      <c r="E171" s="45"/>
      <c r="F171" s="45"/>
      <c r="G171" s="45"/>
      <c r="H171" s="48">
        <f t="shared" si="205"/>
        <v>0</v>
      </c>
      <c r="I171" s="43">
        <f t="shared" si="206"/>
        <v>0</v>
      </c>
      <c r="J171" s="43"/>
      <c r="K171" s="48"/>
      <c r="L171" s="48"/>
      <c r="M171" s="48">
        <f t="shared" si="210"/>
        <v>0</v>
      </c>
      <c r="N171" s="48"/>
      <c r="O171" s="48"/>
      <c r="P171" s="48"/>
      <c r="Q171" s="48"/>
      <c r="R171" s="48"/>
      <c r="S171" s="48"/>
      <c r="T171" s="48"/>
      <c r="U171" s="48">
        <f t="shared" si="208"/>
        <v>0</v>
      </c>
      <c r="V171" s="48"/>
      <c r="W171" s="48"/>
      <c r="X171" s="48"/>
      <c r="Y171" s="48">
        <f t="shared" si="209"/>
        <v>0</v>
      </c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2" t="e">
        <f t="shared" si="199"/>
        <v>#DIV/0!</v>
      </c>
      <c r="AP171" s="5"/>
      <c r="AQ171" s="5"/>
      <c r="AR171" s="5"/>
      <c r="AS171" s="5"/>
      <c r="AT171" s="5"/>
      <c r="AU171" s="5"/>
      <c r="AV171" s="5"/>
      <c r="AW171" s="5"/>
    </row>
    <row r="172" spans="1:49" s="4" customFormat="1" hidden="1" x14ac:dyDescent="0.25">
      <c r="A172" s="3" t="s">
        <v>4</v>
      </c>
      <c r="B172" s="45"/>
      <c r="C172" s="45"/>
      <c r="D172" s="46"/>
      <c r="E172" s="45"/>
      <c r="F172" s="45"/>
      <c r="G172" s="45"/>
      <c r="H172" s="48">
        <f t="shared" si="205"/>
        <v>0</v>
      </c>
      <c r="I172" s="43">
        <f t="shared" si="206"/>
        <v>0</v>
      </c>
      <c r="J172" s="43"/>
      <c r="K172" s="48"/>
      <c r="L172" s="48"/>
      <c r="M172" s="48">
        <f t="shared" si="210"/>
        <v>0</v>
      </c>
      <c r="N172" s="48"/>
      <c r="O172" s="48"/>
      <c r="P172" s="48"/>
      <c r="Q172" s="48"/>
      <c r="R172" s="48"/>
      <c r="S172" s="48"/>
      <c r="T172" s="48"/>
      <c r="U172" s="48">
        <f t="shared" si="208"/>
        <v>0</v>
      </c>
      <c r="V172" s="48"/>
      <c r="W172" s="48"/>
      <c r="X172" s="48"/>
      <c r="Y172" s="48">
        <f t="shared" si="209"/>
        <v>0</v>
      </c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2" t="e">
        <f t="shared" si="199"/>
        <v>#DIV/0!</v>
      </c>
      <c r="AP172" s="5"/>
      <c r="AQ172" s="5"/>
      <c r="AR172" s="5"/>
      <c r="AS172" s="5"/>
      <c r="AT172" s="5"/>
      <c r="AU172" s="5"/>
      <c r="AV172" s="5"/>
      <c r="AW172" s="5"/>
    </row>
    <row r="173" spans="1:49" s="4" customFormat="1" hidden="1" x14ac:dyDescent="0.25">
      <c r="A173" s="3" t="s">
        <v>3</v>
      </c>
      <c r="B173" s="45"/>
      <c r="C173" s="45"/>
      <c r="D173" s="46"/>
      <c r="E173" s="45"/>
      <c r="F173" s="45"/>
      <c r="G173" s="45"/>
      <c r="H173" s="48">
        <f t="shared" si="205"/>
        <v>0</v>
      </c>
      <c r="I173" s="43">
        <f t="shared" si="206"/>
        <v>0</v>
      </c>
      <c r="J173" s="43"/>
      <c r="K173" s="48"/>
      <c r="L173" s="48"/>
      <c r="M173" s="48">
        <f t="shared" si="210"/>
        <v>0</v>
      </c>
      <c r="N173" s="48"/>
      <c r="O173" s="48"/>
      <c r="P173" s="48"/>
      <c r="Q173" s="48"/>
      <c r="R173" s="48"/>
      <c r="S173" s="48"/>
      <c r="T173" s="48"/>
      <c r="U173" s="48">
        <f t="shared" si="208"/>
        <v>0</v>
      </c>
      <c r="V173" s="48"/>
      <c r="W173" s="48"/>
      <c r="X173" s="48"/>
      <c r="Y173" s="48">
        <f t="shared" si="209"/>
        <v>0</v>
      </c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2" t="e">
        <f t="shared" si="199"/>
        <v>#DIV/0!</v>
      </c>
      <c r="AP173" s="5"/>
      <c r="AQ173" s="5"/>
      <c r="AR173" s="5"/>
      <c r="AS173" s="5"/>
      <c r="AT173" s="5"/>
      <c r="AU173" s="5"/>
      <c r="AV173" s="5"/>
      <c r="AW173" s="5"/>
    </row>
    <row r="174" spans="1:49" s="4" customFormat="1" hidden="1" x14ac:dyDescent="0.25">
      <c r="A174" s="3" t="s">
        <v>2</v>
      </c>
      <c r="B174" s="45"/>
      <c r="C174" s="45"/>
      <c r="D174" s="46"/>
      <c r="E174" s="45"/>
      <c r="F174" s="45"/>
      <c r="G174" s="45"/>
      <c r="H174" s="48">
        <f t="shared" si="205"/>
        <v>0</v>
      </c>
      <c r="I174" s="43">
        <f t="shared" si="206"/>
        <v>0</v>
      </c>
      <c r="J174" s="43"/>
      <c r="K174" s="48"/>
      <c r="L174" s="48"/>
      <c r="M174" s="48">
        <f t="shared" si="210"/>
        <v>0</v>
      </c>
      <c r="N174" s="48"/>
      <c r="O174" s="48"/>
      <c r="P174" s="48"/>
      <c r="Q174" s="48"/>
      <c r="R174" s="48"/>
      <c r="S174" s="48"/>
      <c r="T174" s="48"/>
      <c r="U174" s="48">
        <f t="shared" si="208"/>
        <v>0</v>
      </c>
      <c r="V174" s="48"/>
      <c r="W174" s="48"/>
      <c r="X174" s="48"/>
      <c r="Y174" s="48">
        <f t="shared" si="209"/>
        <v>0</v>
      </c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2" t="e">
        <f t="shared" si="199"/>
        <v>#DIV/0!</v>
      </c>
      <c r="AP174" s="5"/>
      <c r="AQ174" s="5"/>
      <c r="AR174" s="5"/>
      <c r="AS174" s="5"/>
      <c r="AT174" s="5"/>
      <c r="AU174" s="5"/>
      <c r="AV174" s="5"/>
      <c r="AW174" s="5"/>
    </row>
    <row r="175" spans="1:49" s="4" customFormat="1" hidden="1" x14ac:dyDescent="0.25">
      <c r="A175" s="14" t="s">
        <v>1</v>
      </c>
      <c r="B175" s="40">
        <f>SUM(B176:B182)</f>
        <v>0</v>
      </c>
      <c r="C175" s="40">
        <f t="shared" ref="C175" si="211">SUM(C176:C182)</f>
        <v>0</v>
      </c>
      <c r="D175" s="40">
        <f>SUM(D176:D182)</f>
        <v>0</v>
      </c>
      <c r="E175" s="40">
        <f t="shared" ref="E175:G175" si="212">SUM(E176:E182)</f>
        <v>0</v>
      </c>
      <c r="F175" s="40">
        <f t="shared" si="212"/>
        <v>0</v>
      </c>
      <c r="G175" s="40">
        <f t="shared" si="212"/>
        <v>0</v>
      </c>
      <c r="H175" s="43">
        <f>SUM(H176:H182)</f>
        <v>0</v>
      </c>
      <c r="I175" s="43">
        <f>SUM(I176:I182)</f>
        <v>0</v>
      </c>
      <c r="J175" s="43">
        <f t="shared" ref="J175:Q175" si="213">SUM(J176:J182)</f>
        <v>0</v>
      </c>
      <c r="K175" s="43">
        <f t="shared" si="213"/>
        <v>0</v>
      </c>
      <c r="L175" s="43">
        <f t="shared" si="213"/>
        <v>0</v>
      </c>
      <c r="M175" s="43">
        <f t="shared" si="213"/>
        <v>0</v>
      </c>
      <c r="N175" s="43">
        <f t="shared" si="213"/>
        <v>0</v>
      </c>
      <c r="O175" s="43">
        <f t="shared" si="213"/>
        <v>0</v>
      </c>
      <c r="P175" s="43">
        <f t="shared" si="213"/>
        <v>0</v>
      </c>
      <c r="Q175" s="43">
        <f t="shared" si="213"/>
        <v>0</v>
      </c>
      <c r="R175" s="43">
        <f>SUM(R176:R182)</f>
        <v>0</v>
      </c>
      <c r="S175" s="43">
        <f>SUM(S176:S182)</f>
        <v>0</v>
      </c>
      <c r="T175" s="43">
        <f t="shared" ref="T175:W175" si="214">SUM(T176:T182)</f>
        <v>0</v>
      </c>
      <c r="U175" s="43">
        <f t="shared" si="214"/>
        <v>0</v>
      </c>
      <c r="V175" s="43">
        <f t="shared" si="214"/>
        <v>0</v>
      </c>
      <c r="W175" s="43">
        <f t="shared" si="214"/>
        <v>0</v>
      </c>
      <c r="X175" s="43">
        <f>SUM(X176:X182)</f>
        <v>0</v>
      </c>
      <c r="Y175" s="43">
        <f t="shared" ref="Y175:AN175" si="215">SUM(Y176:Y182)</f>
        <v>0</v>
      </c>
      <c r="Z175" s="43">
        <f t="shared" si="215"/>
        <v>0</v>
      </c>
      <c r="AA175" s="43">
        <f t="shared" si="215"/>
        <v>0</v>
      </c>
      <c r="AB175" s="43">
        <f t="shared" si="215"/>
        <v>0</v>
      </c>
      <c r="AC175" s="43">
        <f t="shared" si="215"/>
        <v>0</v>
      </c>
      <c r="AD175" s="43">
        <f t="shared" si="215"/>
        <v>0</v>
      </c>
      <c r="AE175" s="43">
        <f t="shared" si="215"/>
        <v>0</v>
      </c>
      <c r="AF175" s="43">
        <f t="shared" si="215"/>
        <v>0</v>
      </c>
      <c r="AG175" s="43">
        <f t="shared" si="215"/>
        <v>0</v>
      </c>
      <c r="AH175" s="43">
        <f t="shared" si="215"/>
        <v>0</v>
      </c>
      <c r="AI175" s="43">
        <f t="shared" si="215"/>
        <v>0</v>
      </c>
      <c r="AJ175" s="43">
        <f t="shared" si="215"/>
        <v>0</v>
      </c>
      <c r="AK175" s="43">
        <f t="shared" si="215"/>
        <v>0</v>
      </c>
      <c r="AL175" s="43">
        <f t="shared" si="215"/>
        <v>0</v>
      </c>
      <c r="AM175" s="43">
        <f t="shared" si="215"/>
        <v>0</v>
      </c>
      <c r="AN175" s="43">
        <f t="shared" si="215"/>
        <v>0</v>
      </c>
      <c r="AO175" s="42" t="e">
        <f t="shared" si="199"/>
        <v>#DIV/0!</v>
      </c>
      <c r="AP175" s="5"/>
      <c r="AQ175" s="5"/>
      <c r="AR175" s="5"/>
      <c r="AS175" s="5"/>
      <c r="AT175" s="5"/>
      <c r="AU175" s="5"/>
      <c r="AV175" s="5"/>
      <c r="AW175" s="5"/>
    </row>
    <row r="176" spans="1:49" s="4" customFormat="1" hidden="1" x14ac:dyDescent="0.25">
      <c r="A176" s="3" t="s">
        <v>0</v>
      </c>
      <c r="B176" s="49"/>
      <c r="C176" s="49"/>
      <c r="D176" s="50"/>
      <c r="E176" s="49"/>
      <c r="F176" s="49"/>
      <c r="G176" s="49"/>
      <c r="H176" s="48">
        <f t="shared" ref="H176:H182" si="216">I176+J176+AJ176+AK176+AN176</f>
        <v>0</v>
      </c>
      <c r="I176" s="43">
        <f t="shared" ref="I176:I182" si="217">K176+M176+U176+Y176+AA176+AB176+AC176+AD176+AE176+AF176+AG176+AH176+AL176+AI176</f>
        <v>0</v>
      </c>
      <c r="J176" s="43"/>
      <c r="K176" s="48"/>
      <c r="L176" s="48"/>
      <c r="M176" s="48">
        <f t="shared" ref="M176:M181" si="218">SUM(N176:S176)</f>
        <v>0</v>
      </c>
      <c r="N176" s="48"/>
      <c r="O176" s="48"/>
      <c r="P176" s="48"/>
      <c r="Q176" s="48"/>
      <c r="R176" s="48"/>
      <c r="S176" s="48"/>
      <c r="T176" s="48"/>
      <c r="U176" s="48">
        <f t="shared" ref="U176:U181" si="219">SUM(V176:X176)</f>
        <v>0</v>
      </c>
      <c r="V176" s="48"/>
      <c r="W176" s="48"/>
      <c r="X176" s="48"/>
      <c r="Y176" s="48">
        <f t="shared" ref="Y176:Y182" si="220">Z176+AM175</f>
        <v>0</v>
      </c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2" t="e">
        <f t="shared" si="199"/>
        <v>#DIV/0!</v>
      </c>
      <c r="AP176" s="5"/>
      <c r="AQ176" s="5"/>
      <c r="AR176" s="5"/>
      <c r="AS176" s="5"/>
      <c r="AT176" s="5"/>
      <c r="AU176" s="5"/>
      <c r="AV176" s="5"/>
      <c r="AW176" s="5"/>
    </row>
    <row r="177" spans="1:49" s="5" customFormat="1" ht="13.5" hidden="1" customHeight="1" x14ac:dyDescent="0.25">
      <c r="A177" s="3" t="s">
        <v>94</v>
      </c>
      <c r="B177" s="49"/>
      <c r="C177" s="49"/>
      <c r="D177" s="50"/>
      <c r="E177" s="49"/>
      <c r="F177" s="49"/>
      <c r="G177" s="49"/>
      <c r="H177" s="48">
        <f t="shared" si="216"/>
        <v>0</v>
      </c>
      <c r="I177" s="43">
        <f t="shared" si="217"/>
        <v>0</v>
      </c>
      <c r="J177" s="43"/>
      <c r="K177" s="48"/>
      <c r="L177" s="48"/>
      <c r="M177" s="48">
        <f t="shared" si="218"/>
        <v>0</v>
      </c>
      <c r="N177" s="48"/>
      <c r="O177" s="48"/>
      <c r="P177" s="48"/>
      <c r="Q177" s="48"/>
      <c r="R177" s="48"/>
      <c r="S177" s="48"/>
      <c r="T177" s="48"/>
      <c r="U177" s="48">
        <f t="shared" si="219"/>
        <v>0</v>
      </c>
      <c r="V177" s="48"/>
      <c r="W177" s="48"/>
      <c r="X177" s="48"/>
      <c r="Y177" s="48">
        <f t="shared" si="220"/>
        <v>0</v>
      </c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2" t="e">
        <f t="shared" si="199"/>
        <v>#DIV/0!</v>
      </c>
    </row>
    <row r="178" spans="1:49" s="5" customFormat="1" hidden="1" x14ac:dyDescent="0.25">
      <c r="A178" s="3"/>
      <c r="B178" s="49"/>
      <c r="C178" s="49"/>
      <c r="D178" s="50"/>
      <c r="E178" s="49"/>
      <c r="F178" s="49"/>
      <c r="G178" s="49"/>
      <c r="H178" s="48">
        <f t="shared" si="216"/>
        <v>0</v>
      </c>
      <c r="I178" s="43">
        <f t="shared" si="217"/>
        <v>0</v>
      </c>
      <c r="J178" s="43"/>
      <c r="K178" s="48"/>
      <c r="L178" s="48"/>
      <c r="M178" s="48">
        <f t="shared" si="218"/>
        <v>0</v>
      </c>
      <c r="N178" s="48"/>
      <c r="O178" s="48"/>
      <c r="P178" s="48"/>
      <c r="Q178" s="48"/>
      <c r="R178" s="48"/>
      <c r="S178" s="48"/>
      <c r="T178" s="48"/>
      <c r="U178" s="48">
        <f t="shared" si="219"/>
        <v>0</v>
      </c>
      <c r="V178" s="48"/>
      <c r="W178" s="48"/>
      <c r="X178" s="48"/>
      <c r="Y178" s="48">
        <f t="shared" si="220"/>
        <v>0</v>
      </c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2" t="e">
        <f t="shared" si="199"/>
        <v>#DIV/0!</v>
      </c>
    </row>
    <row r="179" spans="1:49" s="5" customFormat="1" hidden="1" x14ac:dyDescent="0.25">
      <c r="A179" s="3"/>
      <c r="B179" s="49"/>
      <c r="C179" s="49"/>
      <c r="D179" s="50"/>
      <c r="E179" s="49"/>
      <c r="F179" s="49"/>
      <c r="G179" s="49"/>
      <c r="H179" s="48">
        <f t="shared" si="216"/>
        <v>0</v>
      </c>
      <c r="I179" s="43">
        <f t="shared" si="217"/>
        <v>0</v>
      </c>
      <c r="J179" s="43"/>
      <c r="K179" s="48"/>
      <c r="L179" s="48"/>
      <c r="M179" s="48">
        <f t="shared" si="218"/>
        <v>0</v>
      </c>
      <c r="N179" s="48"/>
      <c r="O179" s="48"/>
      <c r="P179" s="48"/>
      <c r="Q179" s="48"/>
      <c r="R179" s="48"/>
      <c r="S179" s="48"/>
      <c r="T179" s="48"/>
      <c r="U179" s="48">
        <f t="shared" si="219"/>
        <v>0</v>
      </c>
      <c r="V179" s="48"/>
      <c r="W179" s="48"/>
      <c r="X179" s="48"/>
      <c r="Y179" s="48">
        <f t="shared" si="220"/>
        <v>0</v>
      </c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2" t="e">
        <f t="shared" si="199"/>
        <v>#DIV/0!</v>
      </c>
    </row>
    <row r="180" spans="1:49" s="5" customFormat="1" hidden="1" x14ac:dyDescent="0.25">
      <c r="A180" s="3"/>
      <c r="B180" s="49"/>
      <c r="C180" s="49"/>
      <c r="D180" s="50"/>
      <c r="E180" s="49"/>
      <c r="F180" s="49"/>
      <c r="G180" s="49"/>
      <c r="H180" s="48">
        <f t="shared" si="216"/>
        <v>0</v>
      </c>
      <c r="I180" s="43">
        <f t="shared" si="217"/>
        <v>0</v>
      </c>
      <c r="J180" s="43"/>
      <c r="K180" s="48"/>
      <c r="L180" s="48"/>
      <c r="M180" s="48">
        <f t="shared" si="218"/>
        <v>0</v>
      </c>
      <c r="N180" s="48"/>
      <c r="O180" s="48"/>
      <c r="P180" s="48"/>
      <c r="Q180" s="48"/>
      <c r="R180" s="48"/>
      <c r="S180" s="48"/>
      <c r="T180" s="48"/>
      <c r="U180" s="48">
        <f t="shared" si="219"/>
        <v>0</v>
      </c>
      <c r="V180" s="48"/>
      <c r="W180" s="48"/>
      <c r="X180" s="48"/>
      <c r="Y180" s="48">
        <f t="shared" si="220"/>
        <v>0</v>
      </c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2" t="e">
        <f t="shared" si="199"/>
        <v>#DIV/0!</v>
      </c>
    </row>
    <row r="181" spans="1:49" s="5" customFormat="1" hidden="1" x14ac:dyDescent="0.25">
      <c r="A181" s="3"/>
      <c r="B181" s="49"/>
      <c r="C181" s="49"/>
      <c r="D181" s="50"/>
      <c r="E181" s="49"/>
      <c r="F181" s="49"/>
      <c r="G181" s="49"/>
      <c r="H181" s="48">
        <f t="shared" si="216"/>
        <v>0</v>
      </c>
      <c r="I181" s="43">
        <f t="shared" si="217"/>
        <v>0</v>
      </c>
      <c r="J181" s="43"/>
      <c r="K181" s="48"/>
      <c r="L181" s="48"/>
      <c r="M181" s="48">
        <f t="shared" si="218"/>
        <v>0</v>
      </c>
      <c r="N181" s="48"/>
      <c r="O181" s="48"/>
      <c r="P181" s="48"/>
      <c r="Q181" s="48"/>
      <c r="R181" s="48"/>
      <c r="S181" s="48"/>
      <c r="T181" s="48"/>
      <c r="U181" s="48">
        <f t="shared" si="219"/>
        <v>0</v>
      </c>
      <c r="V181" s="48"/>
      <c r="W181" s="48"/>
      <c r="X181" s="48"/>
      <c r="Y181" s="48">
        <f t="shared" si="220"/>
        <v>0</v>
      </c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2" t="e">
        <f t="shared" si="199"/>
        <v>#DIV/0!</v>
      </c>
    </row>
    <row r="182" spans="1:49" s="5" customFormat="1" hidden="1" x14ac:dyDescent="0.25">
      <c r="A182" s="3"/>
      <c r="B182" s="49"/>
      <c r="C182" s="49"/>
      <c r="D182" s="50"/>
      <c r="E182" s="49"/>
      <c r="F182" s="49"/>
      <c r="G182" s="49"/>
      <c r="H182" s="48">
        <f t="shared" si="216"/>
        <v>0</v>
      </c>
      <c r="I182" s="43">
        <f t="shared" si="217"/>
        <v>0</v>
      </c>
      <c r="J182" s="43"/>
      <c r="K182" s="48"/>
      <c r="L182" s="48"/>
      <c r="M182" s="48">
        <f>SUM(N182:S182)</f>
        <v>0</v>
      </c>
      <c r="N182" s="48"/>
      <c r="O182" s="48"/>
      <c r="P182" s="48"/>
      <c r="Q182" s="48"/>
      <c r="R182" s="48"/>
      <c r="S182" s="48"/>
      <c r="T182" s="48"/>
      <c r="U182" s="48">
        <f>SUM(V182:X182)</f>
        <v>0</v>
      </c>
      <c r="V182" s="48"/>
      <c r="W182" s="48"/>
      <c r="X182" s="48"/>
      <c r="Y182" s="48">
        <f t="shared" si="220"/>
        <v>0</v>
      </c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2" t="e">
        <f t="shared" si="199"/>
        <v>#DIV/0!</v>
      </c>
    </row>
    <row r="183" spans="1:49" s="5" customFormat="1" hidden="1" x14ac:dyDescent="0.25">
      <c r="A183" s="15"/>
      <c r="B183" s="56"/>
      <c r="C183" s="56"/>
      <c r="D183" s="57"/>
      <c r="E183" s="56"/>
      <c r="F183" s="56"/>
      <c r="G183" s="56"/>
      <c r="H183" s="60"/>
      <c r="I183" s="58"/>
      <c r="J183" s="58"/>
      <c r="K183" s="59"/>
      <c r="L183" s="59"/>
      <c r="M183" s="60"/>
      <c r="N183" s="59"/>
      <c r="O183" s="59"/>
      <c r="P183" s="59"/>
      <c r="Q183" s="59"/>
      <c r="R183" s="59"/>
      <c r="S183" s="59"/>
      <c r="T183" s="59"/>
      <c r="U183" s="59"/>
      <c r="V183" s="60"/>
      <c r="W183" s="59"/>
      <c r="X183" s="59"/>
      <c r="Y183" s="59"/>
      <c r="Z183" s="59"/>
      <c r="AA183" s="59"/>
      <c r="AB183" s="59"/>
      <c r="AC183" s="59"/>
      <c r="AD183" s="59"/>
      <c r="AE183" s="59"/>
      <c r="AF183" s="59"/>
      <c r="AG183" s="59"/>
      <c r="AH183" s="59"/>
      <c r="AI183" s="59"/>
      <c r="AJ183" s="59"/>
      <c r="AK183" s="59"/>
      <c r="AL183" s="59"/>
      <c r="AM183" s="59"/>
      <c r="AN183" s="59"/>
      <c r="AO183" s="42"/>
    </row>
    <row r="184" spans="1:49" s="5" customFormat="1" ht="24.75" hidden="1" customHeight="1" thickBot="1" x14ac:dyDescent="0.3">
      <c r="A184" s="51" t="s">
        <v>18</v>
      </c>
      <c r="B184" s="52">
        <f t="shared" ref="B184:AN184" si="221">B185+B197</f>
        <v>0</v>
      </c>
      <c r="C184" s="52">
        <f t="shared" si="221"/>
        <v>0</v>
      </c>
      <c r="D184" s="55">
        <f t="shared" si="221"/>
        <v>0</v>
      </c>
      <c r="E184" s="52">
        <f t="shared" si="221"/>
        <v>0</v>
      </c>
      <c r="F184" s="52">
        <f t="shared" si="221"/>
        <v>0</v>
      </c>
      <c r="G184" s="52">
        <f t="shared" si="221"/>
        <v>0</v>
      </c>
      <c r="H184" s="53">
        <f>H185+H197</f>
        <v>0</v>
      </c>
      <c r="I184" s="53">
        <f t="shared" ref="I184:J184" si="222">I185+I197</f>
        <v>0</v>
      </c>
      <c r="J184" s="53">
        <f t="shared" si="222"/>
        <v>0</v>
      </c>
      <c r="K184" s="53">
        <f t="shared" si="221"/>
        <v>0</v>
      </c>
      <c r="L184" s="53">
        <f t="shared" si="221"/>
        <v>0</v>
      </c>
      <c r="M184" s="53">
        <f t="shared" si="221"/>
        <v>0</v>
      </c>
      <c r="N184" s="53">
        <f t="shared" si="221"/>
        <v>0</v>
      </c>
      <c r="O184" s="53">
        <f t="shared" si="221"/>
        <v>0</v>
      </c>
      <c r="P184" s="53">
        <f t="shared" si="221"/>
        <v>0</v>
      </c>
      <c r="Q184" s="53">
        <f t="shared" si="221"/>
        <v>0</v>
      </c>
      <c r="R184" s="53"/>
      <c r="S184" s="53"/>
      <c r="T184" s="53">
        <f t="shared" si="221"/>
        <v>0</v>
      </c>
      <c r="U184" s="53">
        <f t="shared" si="221"/>
        <v>0</v>
      </c>
      <c r="V184" s="53">
        <f t="shared" si="221"/>
        <v>0</v>
      </c>
      <c r="W184" s="53">
        <f t="shared" si="221"/>
        <v>0</v>
      </c>
      <c r="X184" s="53"/>
      <c r="Y184" s="53">
        <f t="shared" si="221"/>
        <v>0</v>
      </c>
      <c r="Z184" s="53">
        <f t="shared" si="221"/>
        <v>0</v>
      </c>
      <c r="AA184" s="53">
        <f t="shared" si="221"/>
        <v>0</v>
      </c>
      <c r="AB184" s="53">
        <f t="shared" si="221"/>
        <v>0</v>
      </c>
      <c r="AC184" s="53">
        <f t="shared" si="221"/>
        <v>0</v>
      </c>
      <c r="AD184" s="53">
        <f t="shared" si="221"/>
        <v>0</v>
      </c>
      <c r="AE184" s="53">
        <f t="shared" si="221"/>
        <v>0</v>
      </c>
      <c r="AF184" s="53">
        <f t="shared" si="221"/>
        <v>0</v>
      </c>
      <c r="AG184" s="53">
        <f t="shared" si="221"/>
        <v>0</v>
      </c>
      <c r="AH184" s="53">
        <f t="shared" si="221"/>
        <v>0</v>
      </c>
      <c r="AI184" s="53">
        <f t="shared" si="221"/>
        <v>0</v>
      </c>
      <c r="AJ184" s="53">
        <f t="shared" si="221"/>
        <v>0</v>
      </c>
      <c r="AK184" s="53">
        <f t="shared" si="221"/>
        <v>0</v>
      </c>
      <c r="AL184" s="53">
        <f t="shared" si="221"/>
        <v>0</v>
      </c>
      <c r="AM184" s="53">
        <f t="shared" si="221"/>
        <v>0</v>
      </c>
      <c r="AN184" s="53">
        <f t="shared" si="221"/>
        <v>0</v>
      </c>
      <c r="AO184" s="42" t="e">
        <f t="shared" ref="AO184:AO204" si="223">I184/E184</f>
        <v>#DIV/0!</v>
      </c>
    </row>
    <row r="185" spans="1:49" s="4" customFormat="1" hidden="1" x14ac:dyDescent="0.25">
      <c r="A185" s="44" t="s">
        <v>13</v>
      </c>
      <c r="B185" s="40">
        <f>SUM(B186:B196)</f>
        <v>0</v>
      </c>
      <c r="C185" s="40">
        <f t="shared" ref="C185" si="224">SUM(C186:C196)</f>
        <v>0</v>
      </c>
      <c r="D185" s="40">
        <f>SUM(D186:D196)</f>
        <v>0</v>
      </c>
      <c r="E185" s="40">
        <f t="shared" ref="E185:G185" si="225">SUM(E186:E196)</f>
        <v>0</v>
      </c>
      <c r="F185" s="40">
        <f t="shared" si="225"/>
        <v>0</v>
      </c>
      <c r="G185" s="40">
        <f t="shared" si="225"/>
        <v>0</v>
      </c>
      <c r="H185" s="43">
        <f>SUM(H186:H196)</f>
        <v>0</v>
      </c>
      <c r="I185" s="43">
        <f>SUM(I186:I196)</f>
        <v>0</v>
      </c>
      <c r="J185" s="43">
        <f t="shared" ref="J185:Q185" si="226">SUM(J186:J196)</f>
        <v>0</v>
      </c>
      <c r="K185" s="43">
        <f t="shared" si="226"/>
        <v>0</v>
      </c>
      <c r="L185" s="43">
        <f t="shared" si="226"/>
        <v>0</v>
      </c>
      <c r="M185" s="43">
        <f t="shared" si="226"/>
        <v>0</v>
      </c>
      <c r="N185" s="43">
        <f t="shared" si="226"/>
        <v>0</v>
      </c>
      <c r="O185" s="43">
        <f t="shared" si="226"/>
        <v>0</v>
      </c>
      <c r="P185" s="43">
        <f t="shared" si="226"/>
        <v>0</v>
      </c>
      <c r="Q185" s="43">
        <f t="shared" si="226"/>
        <v>0</v>
      </c>
      <c r="R185" s="43">
        <f>SUM(R186:R196)</f>
        <v>0</v>
      </c>
      <c r="S185" s="43">
        <f>SUM(S186:S196)</f>
        <v>0</v>
      </c>
      <c r="T185" s="43"/>
      <c r="U185" s="43">
        <f t="shared" ref="U185:W185" si="227">SUM(U186:U196)</f>
        <v>0</v>
      </c>
      <c r="V185" s="43">
        <f t="shared" si="227"/>
        <v>0</v>
      </c>
      <c r="W185" s="43">
        <f t="shared" si="227"/>
        <v>0</v>
      </c>
      <c r="X185" s="43">
        <f>SUM(X186:X196)</f>
        <v>0</v>
      </c>
      <c r="Y185" s="43">
        <f t="shared" ref="Y185:AN185" si="228">SUM(Y186:Y196)</f>
        <v>0</v>
      </c>
      <c r="Z185" s="43">
        <f t="shared" si="228"/>
        <v>0</v>
      </c>
      <c r="AA185" s="43">
        <f t="shared" si="228"/>
        <v>0</v>
      </c>
      <c r="AB185" s="43">
        <f t="shared" si="228"/>
        <v>0</v>
      </c>
      <c r="AC185" s="43">
        <f t="shared" si="228"/>
        <v>0</v>
      </c>
      <c r="AD185" s="43">
        <f t="shared" si="228"/>
        <v>0</v>
      </c>
      <c r="AE185" s="43">
        <f t="shared" si="228"/>
        <v>0</v>
      </c>
      <c r="AF185" s="43">
        <f t="shared" si="228"/>
        <v>0</v>
      </c>
      <c r="AG185" s="43">
        <f t="shared" si="228"/>
        <v>0</v>
      </c>
      <c r="AH185" s="43">
        <f t="shared" si="228"/>
        <v>0</v>
      </c>
      <c r="AI185" s="43">
        <f t="shared" si="228"/>
        <v>0</v>
      </c>
      <c r="AJ185" s="43">
        <f t="shared" si="228"/>
        <v>0</v>
      </c>
      <c r="AK185" s="43">
        <f t="shared" si="228"/>
        <v>0</v>
      </c>
      <c r="AL185" s="43">
        <f t="shared" si="228"/>
        <v>0</v>
      </c>
      <c r="AM185" s="43">
        <f t="shared" si="228"/>
        <v>0</v>
      </c>
      <c r="AN185" s="43">
        <f t="shared" si="228"/>
        <v>0</v>
      </c>
      <c r="AO185" s="42" t="e">
        <f t="shared" si="223"/>
        <v>#DIV/0!</v>
      </c>
      <c r="AP185" s="5"/>
      <c r="AQ185" s="5"/>
      <c r="AR185" s="5"/>
      <c r="AS185" s="5"/>
      <c r="AT185" s="5"/>
      <c r="AU185" s="5"/>
      <c r="AV185" s="5"/>
      <c r="AW185" s="5"/>
    </row>
    <row r="186" spans="1:49" s="4" customFormat="1" hidden="1" x14ac:dyDescent="0.25">
      <c r="A186" s="3" t="s">
        <v>12</v>
      </c>
      <c r="B186" s="45"/>
      <c r="C186" s="45"/>
      <c r="D186" s="46"/>
      <c r="E186" s="45"/>
      <c r="F186" s="45"/>
      <c r="G186" s="45"/>
      <c r="H186" s="48">
        <f t="shared" ref="H186:H196" si="229">I186+J186+AJ186+AK186+AN186</f>
        <v>0</v>
      </c>
      <c r="I186" s="43">
        <f t="shared" ref="I186:I196" si="230">K186+M186+U186+Y186+AA186+AB186+AC186+AD186+AE186+AF186+AG186+AH186+AL186+AI186</f>
        <v>0</v>
      </c>
      <c r="J186" s="43"/>
      <c r="K186" s="48"/>
      <c r="L186" s="48"/>
      <c r="M186" s="48">
        <f>SUM(N186:S186)</f>
        <v>0</v>
      </c>
      <c r="N186" s="48"/>
      <c r="O186" s="48"/>
      <c r="P186" s="48"/>
      <c r="Q186" s="48"/>
      <c r="R186" s="48"/>
      <c r="S186" s="48"/>
      <c r="T186" s="48"/>
      <c r="U186" s="48">
        <f>SUM(V186:X186)</f>
        <v>0</v>
      </c>
      <c r="V186" s="48"/>
      <c r="W186" s="48"/>
      <c r="X186" s="48"/>
      <c r="Y186" s="48">
        <f>Z186+AM185</f>
        <v>0</v>
      </c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2" t="e">
        <f t="shared" si="223"/>
        <v>#DIV/0!</v>
      </c>
      <c r="AP186" s="5"/>
      <c r="AQ186" s="5"/>
      <c r="AR186" s="5"/>
      <c r="AS186" s="5"/>
      <c r="AT186" s="5"/>
      <c r="AU186" s="5"/>
      <c r="AV186" s="5"/>
      <c r="AW186" s="5"/>
    </row>
    <row r="187" spans="1:49" s="4" customFormat="1" ht="15" hidden="1" customHeight="1" x14ac:dyDescent="0.25">
      <c r="A187" s="3" t="s">
        <v>11</v>
      </c>
      <c r="B187" s="45"/>
      <c r="C187" s="45"/>
      <c r="D187" s="46"/>
      <c r="E187" s="45"/>
      <c r="F187" s="45"/>
      <c r="G187" s="45"/>
      <c r="H187" s="48">
        <f t="shared" si="229"/>
        <v>0</v>
      </c>
      <c r="I187" s="43">
        <f t="shared" si="230"/>
        <v>0</v>
      </c>
      <c r="J187" s="43"/>
      <c r="K187" s="48"/>
      <c r="L187" s="48"/>
      <c r="M187" s="48">
        <f t="shared" ref="M187:M189" si="231">SUM(N187:S187)</f>
        <v>0</v>
      </c>
      <c r="N187" s="48"/>
      <c r="O187" s="48"/>
      <c r="P187" s="48"/>
      <c r="Q187" s="48"/>
      <c r="R187" s="48"/>
      <c r="S187" s="48"/>
      <c r="T187" s="48"/>
      <c r="U187" s="48">
        <f t="shared" ref="U187:U196" si="232">SUM(V187:X187)</f>
        <v>0</v>
      </c>
      <c r="V187" s="48"/>
      <c r="W187" s="48"/>
      <c r="X187" s="48"/>
      <c r="Y187" s="48">
        <f t="shared" ref="Y187:Y196" si="233">Z187+AM186</f>
        <v>0</v>
      </c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2" t="e">
        <f t="shared" si="223"/>
        <v>#DIV/0!</v>
      </c>
      <c r="AP187" s="5"/>
      <c r="AQ187" s="5"/>
      <c r="AR187" s="5"/>
      <c r="AS187" s="5"/>
      <c r="AT187" s="5"/>
      <c r="AU187" s="5"/>
      <c r="AV187" s="5"/>
      <c r="AW187" s="5"/>
    </row>
    <row r="188" spans="1:49" s="4" customFormat="1" hidden="1" x14ac:dyDescent="0.25">
      <c r="A188" s="3" t="s">
        <v>10</v>
      </c>
      <c r="B188" s="45"/>
      <c r="C188" s="45"/>
      <c r="D188" s="46"/>
      <c r="E188" s="45"/>
      <c r="F188" s="45"/>
      <c r="G188" s="45"/>
      <c r="H188" s="48">
        <f t="shared" si="229"/>
        <v>0</v>
      </c>
      <c r="I188" s="43">
        <f t="shared" si="230"/>
        <v>0</v>
      </c>
      <c r="J188" s="43"/>
      <c r="K188" s="48"/>
      <c r="L188" s="48"/>
      <c r="M188" s="48">
        <f t="shared" si="231"/>
        <v>0</v>
      </c>
      <c r="N188" s="48"/>
      <c r="O188" s="48"/>
      <c r="P188" s="48"/>
      <c r="Q188" s="48"/>
      <c r="R188" s="48"/>
      <c r="S188" s="48"/>
      <c r="T188" s="48"/>
      <c r="U188" s="48">
        <f t="shared" si="232"/>
        <v>0</v>
      </c>
      <c r="V188" s="48"/>
      <c r="W188" s="48"/>
      <c r="X188" s="48"/>
      <c r="Y188" s="48">
        <f t="shared" si="233"/>
        <v>0</v>
      </c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2" t="e">
        <f t="shared" si="223"/>
        <v>#DIV/0!</v>
      </c>
      <c r="AP188" s="5"/>
      <c r="AQ188" s="5"/>
      <c r="AR188" s="5"/>
      <c r="AS188" s="5"/>
      <c r="AT188" s="5"/>
      <c r="AU188" s="5"/>
      <c r="AV188" s="5"/>
      <c r="AW188" s="5"/>
    </row>
    <row r="189" spans="1:49" s="4" customFormat="1" hidden="1" x14ac:dyDescent="0.25">
      <c r="A189" s="3" t="s">
        <v>9</v>
      </c>
      <c r="B189" s="45"/>
      <c r="C189" s="45"/>
      <c r="D189" s="46"/>
      <c r="E189" s="45"/>
      <c r="F189" s="45"/>
      <c r="G189" s="45"/>
      <c r="H189" s="48">
        <f t="shared" si="229"/>
        <v>0</v>
      </c>
      <c r="I189" s="43">
        <f t="shared" si="230"/>
        <v>0</v>
      </c>
      <c r="J189" s="43"/>
      <c r="K189" s="48"/>
      <c r="L189" s="48"/>
      <c r="M189" s="48">
        <f t="shared" si="231"/>
        <v>0</v>
      </c>
      <c r="N189" s="48"/>
      <c r="O189" s="48"/>
      <c r="P189" s="48"/>
      <c r="Q189" s="48"/>
      <c r="R189" s="48"/>
      <c r="S189" s="48"/>
      <c r="T189" s="48"/>
      <c r="U189" s="48">
        <f t="shared" si="232"/>
        <v>0</v>
      </c>
      <c r="V189" s="48"/>
      <c r="W189" s="48"/>
      <c r="X189" s="48"/>
      <c r="Y189" s="48">
        <f t="shared" si="233"/>
        <v>0</v>
      </c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2" t="e">
        <f t="shared" si="223"/>
        <v>#DIV/0!</v>
      </c>
      <c r="AP189" s="5"/>
      <c r="AQ189" s="5"/>
      <c r="AR189" s="5"/>
      <c r="AS189" s="5"/>
      <c r="AT189" s="5"/>
      <c r="AU189" s="5"/>
      <c r="AV189" s="5"/>
      <c r="AW189" s="5"/>
    </row>
    <row r="190" spans="1:49" s="4" customFormat="1" hidden="1" x14ac:dyDescent="0.25">
      <c r="A190" s="3" t="s">
        <v>8</v>
      </c>
      <c r="B190" s="45"/>
      <c r="C190" s="45"/>
      <c r="D190" s="46"/>
      <c r="E190" s="45"/>
      <c r="F190" s="45"/>
      <c r="G190" s="45"/>
      <c r="H190" s="48">
        <f t="shared" si="229"/>
        <v>0</v>
      </c>
      <c r="I190" s="43">
        <f t="shared" si="230"/>
        <v>0</v>
      </c>
      <c r="J190" s="43"/>
      <c r="K190" s="48"/>
      <c r="L190" s="48"/>
      <c r="M190" s="48">
        <f>SUM(N190:S190)</f>
        <v>0</v>
      </c>
      <c r="N190" s="48"/>
      <c r="O190" s="48"/>
      <c r="P190" s="48"/>
      <c r="Q190" s="48"/>
      <c r="R190" s="48"/>
      <c r="S190" s="48"/>
      <c r="T190" s="48"/>
      <c r="U190" s="48">
        <f t="shared" si="232"/>
        <v>0</v>
      </c>
      <c r="V190" s="48"/>
      <c r="W190" s="48"/>
      <c r="X190" s="48"/>
      <c r="Y190" s="48">
        <f t="shared" si="233"/>
        <v>0</v>
      </c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2" t="e">
        <f t="shared" si="223"/>
        <v>#DIV/0!</v>
      </c>
      <c r="AP190" s="5"/>
      <c r="AQ190" s="5"/>
      <c r="AR190" s="5"/>
      <c r="AS190" s="5"/>
      <c r="AT190" s="5"/>
      <c r="AU190" s="5"/>
      <c r="AV190" s="5"/>
      <c r="AW190" s="5"/>
    </row>
    <row r="191" spans="1:49" s="4" customFormat="1" ht="22.5" hidden="1" customHeight="1" x14ac:dyDescent="0.25">
      <c r="A191" s="3" t="s">
        <v>7</v>
      </c>
      <c r="B191" s="45"/>
      <c r="C191" s="45"/>
      <c r="D191" s="46"/>
      <c r="E191" s="45"/>
      <c r="F191" s="45"/>
      <c r="G191" s="45"/>
      <c r="H191" s="48">
        <f t="shared" si="229"/>
        <v>0</v>
      </c>
      <c r="I191" s="43">
        <f t="shared" si="230"/>
        <v>0</v>
      </c>
      <c r="J191" s="43"/>
      <c r="K191" s="48"/>
      <c r="L191" s="48"/>
      <c r="M191" s="48">
        <f t="shared" ref="M191:M196" si="234">SUM(N191:S191)</f>
        <v>0</v>
      </c>
      <c r="N191" s="48"/>
      <c r="O191" s="48"/>
      <c r="P191" s="48"/>
      <c r="Q191" s="48"/>
      <c r="R191" s="48"/>
      <c r="S191" s="48"/>
      <c r="T191" s="48"/>
      <c r="U191" s="48">
        <f t="shared" si="232"/>
        <v>0</v>
      </c>
      <c r="V191" s="48"/>
      <c r="W191" s="48"/>
      <c r="X191" s="48"/>
      <c r="Y191" s="48">
        <f t="shared" si="233"/>
        <v>0</v>
      </c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2" t="e">
        <f t="shared" si="223"/>
        <v>#DIV/0!</v>
      </c>
      <c r="AP191" s="5"/>
      <c r="AQ191" s="5"/>
      <c r="AR191" s="5"/>
      <c r="AS191" s="5"/>
      <c r="AT191" s="5"/>
      <c r="AU191" s="5"/>
      <c r="AV191" s="5"/>
      <c r="AW191" s="5"/>
    </row>
    <row r="192" spans="1:49" s="4" customFormat="1" hidden="1" x14ac:dyDescent="0.25">
      <c r="A192" s="3" t="s">
        <v>6</v>
      </c>
      <c r="B192" s="45"/>
      <c r="C192" s="45"/>
      <c r="D192" s="46"/>
      <c r="E192" s="45"/>
      <c r="F192" s="45"/>
      <c r="G192" s="45"/>
      <c r="H192" s="48">
        <f t="shared" si="229"/>
        <v>0</v>
      </c>
      <c r="I192" s="43">
        <f t="shared" si="230"/>
        <v>0</v>
      </c>
      <c r="J192" s="43"/>
      <c r="K192" s="48"/>
      <c r="L192" s="48"/>
      <c r="M192" s="48">
        <f t="shared" si="234"/>
        <v>0</v>
      </c>
      <c r="N192" s="48"/>
      <c r="O192" s="48"/>
      <c r="P192" s="48"/>
      <c r="Q192" s="48"/>
      <c r="R192" s="48"/>
      <c r="S192" s="48"/>
      <c r="T192" s="48"/>
      <c r="U192" s="48">
        <f t="shared" si="232"/>
        <v>0</v>
      </c>
      <c r="V192" s="48"/>
      <c r="W192" s="48"/>
      <c r="X192" s="48"/>
      <c r="Y192" s="48">
        <f t="shared" si="233"/>
        <v>0</v>
      </c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2" t="e">
        <f t="shared" si="223"/>
        <v>#DIV/0!</v>
      </c>
      <c r="AP192" s="5"/>
      <c r="AQ192" s="5"/>
      <c r="AR192" s="5"/>
      <c r="AS192" s="5"/>
      <c r="AT192" s="5"/>
      <c r="AU192" s="5"/>
      <c r="AV192" s="5"/>
      <c r="AW192" s="5"/>
    </row>
    <row r="193" spans="1:49" s="4" customFormat="1" hidden="1" x14ac:dyDescent="0.25">
      <c r="A193" s="3" t="s">
        <v>5</v>
      </c>
      <c r="B193" s="45"/>
      <c r="C193" s="45"/>
      <c r="D193" s="46"/>
      <c r="E193" s="45"/>
      <c r="F193" s="45"/>
      <c r="G193" s="45"/>
      <c r="H193" s="48">
        <f t="shared" si="229"/>
        <v>0</v>
      </c>
      <c r="I193" s="43">
        <f t="shared" si="230"/>
        <v>0</v>
      </c>
      <c r="J193" s="43"/>
      <c r="K193" s="48"/>
      <c r="L193" s="48"/>
      <c r="M193" s="48">
        <f t="shared" si="234"/>
        <v>0</v>
      </c>
      <c r="N193" s="48"/>
      <c r="O193" s="48"/>
      <c r="P193" s="48"/>
      <c r="Q193" s="48"/>
      <c r="R193" s="48"/>
      <c r="S193" s="48"/>
      <c r="T193" s="48"/>
      <c r="U193" s="48">
        <f t="shared" si="232"/>
        <v>0</v>
      </c>
      <c r="V193" s="48"/>
      <c r="W193" s="48"/>
      <c r="X193" s="48"/>
      <c r="Y193" s="48">
        <f t="shared" si="233"/>
        <v>0</v>
      </c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2" t="e">
        <f t="shared" si="223"/>
        <v>#DIV/0!</v>
      </c>
      <c r="AP193" s="5"/>
      <c r="AQ193" s="5"/>
      <c r="AR193" s="5"/>
      <c r="AS193" s="5"/>
      <c r="AT193" s="5"/>
      <c r="AU193" s="5"/>
      <c r="AV193" s="5"/>
      <c r="AW193" s="5"/>
    </row>
    <row r="194" spans="1:49" s="4" customFormat="1" hidden="1" x14ac:dyDescent="0.25">
      <c r="A194" s="3" t="s">
        <v>4</v>
      </c>
      <c r="B194" s="45"/>
      <c r="C194" s="45"/>
      <c r="D194" s="46"/>
      <c r="E194" s="45"/>
      <c r="F194" s="45"/>
      <c r="G194" s="45"/>
      <c r="H194" s="48">
        <f t="shared" si="229"/>
        <v>0</v>
      </c>
      <c r="I194" s="43">
        <f t="shared" si="230"/>
        <v>0</v>
      </c>
      <c r="J194" s="43"/>
      <c r="K194" s="48"/>
      <c r="L194" s="48"/>
      <c r="M194" s="48">
        <f t="shared" si="234"/>
        <v>0</v>
      </c>
      <c r="N194" s="48"/>
      <c r="O194" s="48"/>
      <c r="P194" s="48"/>
      <c r="Q194" s="48"/>
      <c r="R194" s="48"/>
      <c r="S194" s="48"/>
      <c r="T194" s="48"/>
      <c r="U194" s="48">
        <f t="shared" si="232"/>
        <v>0</v>
      </c>
      <c r="V194" s="48"/>
      <c r="W194" s="48"/>
      <c r="X194" s="48"/>
      <c r="Y194" s="48">
        <f t="shared" si="233"/>
        <v>0</v>
      </c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2" t="e">
        <f t="shared" si="223"/>
        <v>#DIV/0!</v>
      </c>
      <c r="AP194" s="5"/>
      <c r="AQ194" s="5"/>
      <c r="AR194" s="5"/>
      <c r="AS194" s="5"/>
      <c r="AT194" s="5"/>
      <c r="AU194" s="5"/>
      <c r="AV194" s="5"/>
      <c r="AW194" s="5"/>
    </row>
    <row r="195" spans="1:49" s="4" customFormat="1" hidden="1" x14ac:dyDescent="0.25">
      <c r="A195" s="3" t="s">
        <v>3</v>
      </c>
      <c r="B195" s="45"/>
      <c r="C195" s="45"/>
      <c r="D195" s="46"/>
      <c r="E195" s="45"/>
      <c r="F195" s="45"/>
      <c r="G195" s="45"/>
      <c r="H195" s="48">
        <f t="shared" si="229"/>
        <v>0</v>
      </c>
      <c r="I195" s="43">
        <f t="shared" si="230"/>
        <v>0</v>
      </c>
      <c r="J195" s="43"/>
      <c r="K195" s="48"/>
      <c r="L195" s="48"/>
      <c r="M195" s="48">
        <f t="shared" si="234"/>
        <v>0</v>
      </c>
      <c r="N195" s="48"/>
      <c r="O195" s="48"/>
      <c r="P195" s="48"/>
      <c r="Q195" s="48"/>
      <c r="R195" s="48"/>
      <c r="S195" s="48"/>
      <c r="T195" s="48"/>
      <c r="U195" s="48">
        <f t="shared" si="232"/>
        <v>0</v>
      </c>
      <c r="V195" s="48"/>
      <c r="W195" s="48"/>
      <c r="X195" s="48"/>
      <c r="Y195" s="48">
        <f t="shared" si="233"/>
        <v>0</v>
      </c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2" t="e">
        <f t="shared" si="223"/>
        <v>#DIV/0!</v>
      </c>
      <c r="AP195" s="5"/>
      <c r="AQ195" s="5"/>
      <c r="AR195" s="5"/>
      <c r="AS195" s="5"/>
      <c r="AT195" s="5"/>
      <c r="AU195" s="5"/>
      <c r="AV195" s="5"/>
      <c r="AW195" s="5"/>
    </row>
    <row r="196" spans="1:49" s="4" customFormat="1" hidden="1" x14ac:dyDescent="0.25">
      <c r="A196" s="3" t="s">
        <v>2</v>
      </c>
      <c r="B196" s="45"/>
      <c r="C196" s="45"/>
      <c r="D196" s="46"/>
      <c r="E196" s="45"/>
      <c r="F196" s="45"/>
      <c r="G196" s="45"/>
      <c r="H196" s="48">
        <f t="shared" si="229"/>
        <v>0</v>
      </c>
      <c r="I196" s="43">
        <f t="shared" si="230"/>
        <v>0</v>
      </c>
      <c r="J196" s="43"/>
      <c r="K196" s="48"/>
      <c r="L196" s="48"/>
      <c r="M196" s="48">
        <f t="shared" si="234"/>
        <v>0</v>
      </c>
      <c r="N196" s="48"/>
      <c r="O196" s="48"/>
      <c r="P196" s="48"/>
      <c r="Q196" s="48"/>
      <c r="R196" s="48"/>
      <c r="S196" s="48"/>
      <c r="T196" s="48"/>
      <c r="U196" s="48">
        <f t="shared" si="232"/>
        <v>0</v>
      </c>
      <c r="V196" s="48"/>
      <c r="W196" s="48"/>
      <c r="X196" s="48"/>
      <c r="Y196" s="48">
        <f t="shared" si="233"/>
        <v>0</v>
      </c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2" t="e">
        <f t="shared" si="223"/>
        <v>#DIV/0!</v>
      </c>
      <c r="AP196" s="5"/>
      <c r="AQ196" s="5"/>
      <c r="AR196" s="5"/>
      <c r="AS196" s="5"/>
      <c r="AT196" s="5"/>
      <c r="AU196" s="5"/>
      <c r="AV196" s="5"/>
      <c r="AW196" s="5"/>
    </row>
    <row r="197" spans="1:49" s="4" customFormat="1" hidden="1" x14ac:dyDescent="0.25">
      <c r="A197" s="14" t="s">
        <v>1</v>
      </c>
      <c r="B197" s="40">
        <f>SUM(B198:B204)</f>
        <v>0</v>
      </c>
      <c r="C197" s="40">
        <f t="shared" ref="C197" si="235">SUM(C198:C204)</f>
        <v>0</v>
      </c>
      <c r="D197" s="40">
        <f>SUM(D198:D204)</f>
        <v>0</v>
      </c>
      <c r="E197" s="40">
        <f t="shared" ref="E197:G197" si="236">SUM(E198:E204)</f>
        <v>0</v>
      </c>
      <c r="F197" s="40">
        <f t="shared" si="236"/>
        <v>0</v>
      </c>
      <c r="G197" s="40">
        <f t="shared" si="236"/>
        <v>0</v>
      </c>
      <c r="H197" s="43">
        <f>SUM(H198:H204)</f>
        <v>0</v>
      </c>
      <c r="I197" s="43">
        <f>SUM(I198:I204)</f>
        <v>0</v>
      </c>
      <c r="J197" s="43">
        <f t="shared" ref="J197:Q197" si="237">SUM(J198:J204)</f>
        <v>0</v>
      </c>
      <c r="K197" s="43">
        <f t="shared" si="237"/>
        <v>0</v>
      </c>
      <c r="L197" s="43">
        <f t="shared" si="237"/>
        <v>0</v>
      </c>
      <c r="M197" s="43">
        <f t="shared" si="237"/>
        <v>0</v>
      </c>
      <c r="N197" s="43">
        <f t="shared" si="237"/>
        <v>0</v>
      </c>
      <c r="O197" s="43">
        <f t="shared" si="237"/>
        <v>0</v>
      </c>
      <c r="P197" s="43">
        <f t="shared" si="237"/>
        <v>0</v>
      </c>
      <c r="Q197" s="43">
        <f t="shared" si="237"/>
        <v>0</v>
      </c>
      <c r="R197" s="43">
        <f>SUM(R198:R204)</f>
        <v>0</v>
      </c>
      <c r="S197" s="43">
        <f>SUM(S198:S204)</f>
        <v>0</v>
      </c>
      <c r="T197" s="43">
        <f t="shared" ref="T197:W197" si="238">SUM(T198:T204)</f>
        <v>0</v>
      </c>
      <c r="U197" s="43">
        <f t="shared" si="238"/>
        <v>0</v>
      </c>
      <c r="V197" s="43">
        <f t="shared" si="238"/>
        <v>0</v>
      </c>
      <c r="W197" s="43">
        <f t="shared" si="238"/>
        <v>0</v>
      </c>
      <c r="X197" s="43">
        <f>SUM(X198:X204)</f>
        <v>0</v>
      </c>
      <c r="Y197" s="43">
        <f t="shared" ref="Y197:AN197" si="239">SUM(Y198:Y204)</f>
        <v>0</v>
      </c>
      <c r="Z197" s="43">
        <f t="shared" si="239"/>
        <v>0</v>
      </c>
      <c r="AA197" s="43">
        <f t="shared" si="239"/>
        <v>0</v>
      </c>
      <c r="AB197" s="43">
        <f t="shared" si="239"/>
        <v>0</v>
      </c>
      <c r="AC197" s="43">
        <f t="shared" si="239"/>
        <v>0</v>
      </c>
      <c r="AD197" s="43">
        <f t="shared" si="239"/>
        <v>0</v>
      </c>
      <c r="AE197" s="43">
        <f t="shared" si="239"/>
        <v>0</v>
      </c>
      <c r="AF197" s="43">
        <f t="shared" si="239"/>
        <v>0</v>
      </c>
      <c r="AG197" s="43">
        <f t="shared" si="239"/>
        <v>0</v>
      </c>
      <c r="AH197" s="43">
        <f t="shared" si="239"/>
        <v>0</v>
      </c>
      <c r="AI197" s="43">
        <f t="shared" si="239"/>
        <v>0</v>
      </c>
      <c r="AJ197" s="43">
        <f t="shared" si="239"/>
        <v>0</v>
      </c>
      <c r="AK197" s="43">
        <f t="shared" si="239"/>
        <v>0</v>
      </c>
      <c r="AL197" s="43">
        <f t="shared" si="239"/>
        <v>0</v>
      </c>
      <c r="AM197" s="43">
        <f t="shared" si="239"/>
        <v>0</v>
      </c>
      <c r="AN197" s="43">
        <f t="shared" si="239"/>
        <v>0</v>
      </c>
      <c r="AO197" s="42" t="e">
        <f t="shared" si="223"/>
        <v>#DIV/0!</v>
      </c>
      <c r="AP197" s="5"/>
      <c r="AQ197" s="5"/>
      <c r="AR197" s="5"/>
      <c r="AS197" s="5"/>
      <c r="AT197" s="5"/>
      <c r="AU197" s="5"/>
      <c r="AV197" s="5"/>
      <c r="AW197" s="5"/>
    </row>
    <row r="198" spans="1:49" s="4" customFormat="1" hidden="1" x14ac:dyDescent="0.25">
      <c r="A198" s="3" t="s">
        <v>0</v>
      </c>
      <c r="B198" s="49"/>
      <c r="C198" s="49"/>
      <c r="D198" s="50"/>
      <c r="E198" s="49"/>
      <c r="F198" s="49"/>
      <c r="G198" s="49"/>
      <c r="H198" s="48">
        <f t="shared" ref="H198:H204" si="240">I198+J198+AJ198+AK198+AN198</f>
        <v>0</v>
      </c>
      <c r="I198" s="43">
        <f t="shared" ref="I198:I204" si="241">K198+M198+U198+Y198+AA198+AB198+AC198+AD198+AE198+AF198+AG198+AH198+AL198+AI198</f>
        <v>0</v>
      </c>
      <c r="J198" s="43"/>
      <c r="K198" s="48"/>
      <c r="L198" s="48"/>
      <c r="M198" s="48">
        <f t="shared" ref="M198:M203" si="242">SUM(N198:S198)</f>
        <v>0</v>
      </c>
      <c r="N198" s="48"/>
      <c r="O198" s="48"/>
      <c r="P198" s="48"/>
      <c r="Q198" s="48"/>
      <c r="R198" s="48"/>
      <c r="S198" s="48"/>
      <c r="T198" s="48"/>
      <c r="U198" s="48">
        <f t="shared" ref="U198:U203" si="243">SUM(V198:X198)</f>
        <v>0</v>
      </c>
      <c r="V198" s="48"/>
      <c r="W198" s="48"/>
      <c r="X198" s="48"/>
      <c r="Y198" s="48">
        <f t="shared" ref="Y198:Y204" si="244">Z198+AM197</f>
        <v>0</v>
      </c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2" t="e">
        <f t="shared" si="223"/>
        <v>#DIV/0!</v>
      </c>
      <c r="AP198" s="5"/>
      <c r="AQ198" s="5"/>
      <c r="AR198" s="5"/>
      <c r="AS198" s="5"/>
      <c r="AT198" s="5"/>
      <c r="AU198" s="5"/>
      <c r="AV198" s="5"/>
      <c r="AW198" s="5"/>
    </row>
    <row r="199" spans="1:49" s="5" customFormat="1" ht="13.5" hidden="1" customHeight="1" x14ac:dyDescent="0.25">
      <c r="A199" s="3" t="s">
        <v>94</v>
      </c>
      <c r="B199" s="49"/>
      <c r="C199" s="49"/>
      <c r="D199" s="50"/>
      <c r="E199" s="49"/>
      <c r="F199" s="49"/>
      <c r="G199" s="49"/>
      <c r="H199" s="48">
        <f t="shared" si="240"/>
        <v>0</v>
      </c>
      <c r="I199" s="43">
        <f t="shared" si="241"/>
        <v>0</v>
      </c>
      <c r="J199" s="43"/>
      <c r="K199" s="48"/>
      <c r="L199" s="48"/>
      <c r="M199" s="48">
        <f t="shared" si="242"/>
        <v>0</v>
      </c>
      <c r="N199" s="48"/>
      <c r="O199" s="48"/>
      <c r="P199" s="48"/>
      <c r="Q199" s="48"/>
      <c r="R199" s="48"/>
      <c r="S199" s="48"/>
      <c r="T199" s="48"/>
      <c r="U199" s="48">
        <f t="shared" si="243"/>
        <v>0</v>
      </c>
      <c r="V199" s="48"/>
      <c r="W199" s="48"/>
      <c r="X199" s="48"/>
      <c r="Y199" s="48">
        <f t="shared" si="244"/>
        <v>0</v>
      </c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2" t="e">
        <f t="shared" si="223"/>
        <v>#DIV/0!</v>
      </c>
    </row>
    <row r="200" spans="1:49" s="5" customFormat="1" hidden="1" x14ac:dyDescent="0.25">
      <c r="A200" s="3"/>
      <c r="B200" s="49"/>
      <c r="C200" s="49"/>
      <c r="D200" s="50"/>
      <c r="E200" s="49"/>
      <c r="F200" s="49"/>
      <c r="G200" s="49"/>
      <c r="H200" s="48">
        <f t="shared" si="240"/>
        <v>0</v>
      </c>
      <c r="I200" s="43">
        <f t="shared" si="241"/>
        <v>0</v>
      </c>
      <c r="J200" s="43"/>
      <c r="K200" s="48"/>
      <c r="L200" s="48"/>
      <c r="M200" s="48">
        <f t="shared" si="242"/>
        <v>0</v>
      </c>
      <c r="N200" s="48"/>
      <c r="O200" s="48"/>
      <c r="P200" s="48"/>
      <c r="Q200" s="48"/>
      <c r="R200" s="48"/>
      <c r="S200" s="48"/>
      <c r="T200" s="48"/>
      <c r="U200" s="48">
        <f t="shared" si="243"/>
        <v>0</v>
      </c>
      <c r="V200" s="48"/>
      <c r="W200" s="48"/>
      <c r="X200" s="48"/>
      <c r="Y200" s="48">
        <f t="shared" si="244"/>
        <v>0</v>
      </c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2" t="e">
        <f t="shared" si="223"/>
        <v>#DIV/0!</v>
      </c>
    </row>
    <row r="201" spans="1:49" s="5" customFormat="1" hidden="1" x14ac:dyDescent="0.25">
      <c r="A201" s="3"/>
      <c r="B201" s="49"/>
      <c r="C201" s="49"/>
      <c r="D201" s="50"/>
      <c r="E201" s="49"/>
      <c r="F201" s="49"/>
      <c r="G201" s="49"/>
      <c r="H201" s="48">
        <f t="shared" si="240"/>
        <v>0</v>
      </c>
      <c r="I201" s="43">
        <f t="shared" si="241"/>
        <v>0</v>
      </c>
      <c r="J201" s="43"/>
      <c r="K201" s="48"/>
      <c r="L201" s="48"/>
      <c r="M201" s="48">
        <f t="shared" si="242"/>
        <v>0</v>
      </c>
      <c r="N201" s="48"/>
      <c r="O201" s="48"/>
      <c r="P201" s="48"/>
      <c r="Q201" s="48"/>
      <c r="R201" s="48"/>
      <c r="S201" s="48"/>
      <c r="T201" s="48"/>
      <c r="U201" s="48">
        <f t="shared" si="243"/>
        <v>0</v>
      </c>
      <c r="V201" s="48"/>
      <c r="W201" s="48"/>
      <c r="X201" s="48"/>
      <c r="Y201" s="48">
        <f t="shared" si="244"/>
        <v>0</v>
      </c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2" t="e">
        <f t="shared" si="223"/>
        <v>#DIV/0!</v>
      </c>
    </row>
    <row r="202" spans="1:49" s="5" customFormat="1" hidden="1" x14ac:dyDescent="0.25">
      <c r="A202" s="3"/>
      <c r="B202" s="49"/>
      <c r="C202" s="49"/>
      <c r="D202" s="50"/>
      <c r="E202" s="49"/>
      <c r="F202" s="49"/>
      <c r="G202" s="49"/>
      <c r="H202" s="48">
        <f t="shared" si="240"/>
        <v>0</v>
      </c>
      <c r="I202" s="43">
        <f t="shared" si="241"/>
        <v>0</v>
      </c>
      <c r="J202" s="43"/>
      <c r="K202" s="48"/>
      <c r="L202" s="48"/>
      <c r="M202" s="48">
        <f t="shared" si="242"/>
        <v>0</v>
      </c>
      <c r="N202" s="48"/>
      <c r="O202" s="48"/>
      <c r="P202" s="48"/>
      <c r="Q202" s="48"/>
      <c r="R202" s="48"/>
      <c r="S202" s="48"/>
      <c r="T202" s="48"/>
      <c r="U202" s="48">
        <f t="shared" si="243"/>
        <v>0</v>
      </c>
      <c r="V202" s="48"/>
      <c r="W202" s="48"/>
      <c r="X202" s="48"/>
      <c r="Y202" s="48">
        <f t="shared" si="244"/>
        <v>0</v>
      </c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2" t="e">
        <f t="shared" si="223"/>
        <v>#DIV/0!</v>
      </c>
    </row>
    <row r="203" spans="1:49" s="5" customFormat="1" hidden="1" x14ac:dyDescent="0.25">
      <c r="A203" s="3"/>
      <c r="B203" s="49"/>
      <c r="C203" s="49"/>
      <c r="D203" s="50"/>
      <c r="E203" s="49"/>
      <c r="F203" s="49"/>
      <c r="G203" s="49"/>
      <c r="H203" s="48">
        <f t="shared" si="240"/>
        <v>0</v>
      </c>
      <c r="I203" s="43">
        <f t="shared" si="241"/>
        <v>0</v>
      </c>
      <c r="J203" s="43"/>
      <c r="K203" s="48"/>
      <c r="L203" s="48"/>
      <c r="M203" s="48">
        <f t="shared" si="242"/>
        <v>0</v>
      </c>
      <c r="N203" s="48"/>
      <c r="O203" s="48"/>
      <c r="P203" s="48"/>
      <c r="Q203" s="48"/>
      <c r="R203" s="48"/>
      <c r="S203" s="48"/>
      <c r="T203" s="48"/>
      <c r="U203" s="48">
        <f t="shared" si="243"/>
        <v>0</v>
      </c>
      <c r="V203" s="48"/>
      <c r="W203" s="48"/>
      <c r="X203" s="48"/>
      <c r="Y203" s="48">
        <f t="shared" si="244"/>
        <v>0</v>
      </c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2" t="e">
        <f t="shared" si="223"/>
        <v>#DIV/0!</v>
      </c>
    </row>
    <row r="204" spans="1:49" s="5" customFormat="1" hidden="1" x14ac:dyDescent="0.25">
      <c r="A204" s="3"/>
      <c r="B204" s="49"/>
      <c r="C204" s="49"/>
      <c r="D204" s="50"/>
      <c r="E204" s="49"/>
      <c r="F204" s="49"/>
      <c r="G204" s="49"/>
      <c r="H204" s="48">
        <f t="shared" si="240"/>
        <v>0</v>
      </c>
      <c r="I204" s="43">
        <f t="shared" si="241"/>
        <v>0</v>
      </c>
      <c r="J204" s="43"/>
      <c r="K204" s="48"/>
      <c r="L204" s="48"/>
      <c r="M204" s="48">
        <f>SUM(N204:S204)</f>
        <v>0</v>
      </c>
      <c r="N204" s="48"/>
      <c r="O204" s="48"/>
      <c r="P204" s="48"/>
      <c r="Q204" s="48"/>
      <c r="R204" s="48"/>
      <c r="S204" s="48"/>
      <c r="T204" s="48"/>
      <c r="U204" s="48">
        <f>SUM(V204:X204)</f>
        <v>0</v>
      </c>
      <c r="V204" s="48"/>
      <c r="W204" s="48"/>
      <c r="X204" s="48"/>
      <c r="Y204" s="48">
        <f t="shared" si="244"/>
        <v>0</v>
      </c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2" t="e">
        <f t="shared" si="223"/>
        <v>#DIV/0!</v>
      </c>
    </row>
    <row r="205" spans="1:49" s="5" customFormat="1" hidden="1" x14ac:dyDescent="0.25">
      <c r="A205" s="15"/>
      <c r="B205" s="56"/>
      <c r="C205" s="56"/>
      <c r="D205" s="57"/>
      <c r="E205" s="56"/>
      <c r="F205" s="56"/>
      <c r="G205" s="56"/>
      <c r="H205" s="60"/>
      <c r="I205" s="58"/>
      <c r="J205" s="58"/>
      <c r="K205" s="59"/>
      <c r="L205" s="59"/>
      <c r="M205" s="60"/>
      <c r="N205" s="59"/>
      <c r="O205" s="59"/>
      <c r="P205" s="59"/>
      <c r="Q205" s="59"/>
      <c r="R205" s="59"/>
      <c r="S205" s="59"/>
      <c r="T205" s="59"/>
      <c r="U205" s="59"/>
      <c r="V205" s="60"/>
      <c r="W205" s="59"/>
      <c r="X205" s="59"/>
      <c r="Y205" s="59"/>
      <c r="Z205" s="59"/>
      <c r="AA205" s="59"/>
      <c r="AB205" s="59"/>
      <c r="AC205" s="59"/>
      <c r="AD205" s="59"/>
      <c r="AE205" s="59"/>
      <c r="AF205" s="59"/>
      <c r="AG205" s="59"/>
      <c r="AH205" s="59"/>
      <c r="AI205" s="59"/>
      <c r="AJ205" s="59"/>
      <c r="AK205" s="59"/>
      <c r="AL205" s="59"/>
      <c r="AM205" s="59"/>
      <c r="AN205" s="59"/>
      <c r="AO205" s="42"/>
    </row>
    <row r="206" spans="1:49" s="5" customFormat="1" ht="24" hidden="1" customHeight="1" thickBot="1" x14ac:dyDescent="0.3">
      <c r="A206" s="51" t="s">
        <v>17</v>
      </c>
      <c r="B206" s="52">
        <f t="shared" ref="B206:AN206" si="245">B207+B219</f>
        <v>0</v>
      </c>
      <c r="C206" s="52">
        <f t="shared" si="245"/>
        <v>0</v>
      </c>
      <c r="D206" s="55">
        <f t="shared" si="245"/>
        <v>0</v>
      </c>
      <c r="E206" s="52">
        <f t="shared" si="245"/>
        <v>0</v>
      </c>
      <c r="F206" s="52">
        <f t="shared" si="245"/>
        <v>0</v>
      </c>
      <c r="G206" s="52">
        <f t="shared" si="245"/>
        <v>0</v>
      </c>
      <c r="H206" s="53">
        <f>H207+H219</f>
        <v>0</v>
      </c>
      <c r="I206" s="53">
        <f t="shared" ref="I206:J206" si="246">I207+I219</f>
        <v>0</v>
      </c>
      <c r="J206" s="53">
        <f t="shared" si="246"/>
        <v>0</v>
      </c>
      <c r="K206" s="53">
        <f t="shared" si="245"/>
        <v>0</v>
      </c>
      <c r="L206" s="53">
        <f t="shared" si="245"/>
        <v>0</v>
      </c>
      <c r="M206" s="53">
        <f t="shared" si="245"/>
        <v>0</v>
      </c>
      <c r="N206" s="53">
        <f t="shared" si="245"/>
        <v>0</v>
      </c>
      <c r="O206" s="53">
        <f t="shared" si="245"/>
        <v>0</v>
      </c>
      <c r="P206" s="53">
        <f t="shared" si="245"/>
        <v>0</v>
      </c>
      <c r="Q206" s="53">
        <f t="shared" si="245"/>
        <v>0</v>
      </c>
      <c r="R206" s="53"/>
      <c r="S206" s="53"/>
      <c r="T206" s="53">
        <f t="shared" si="245"/>
        <v>0</v>
      </c>
      <c r="U206" s="53">
        <f t="shared" si="245"/>
        <v>0</v>
      </c>
      <c r="V206" s="53">
        <f t="shared" si="245"/>
        <v>0</v>
      </c>
      <c r="W206" s="53">
        <f t="shared" si="245"/>
        <v>0</v>
      </c>
      <c r="X206" s="53"/>
      <c r="Y206" s="53">
        <f t="shared" si="245"/>
        <v>0</v>
      </c>
      <c r="Z206" s="53">
        <f t="shared" si="245"/>
        <v>0</v>
      </c>
      <c r="AA206" s="53">
        <f t="shared" si="245"/>
        <v>0</v>
      </c>
      <c r="AB206" s="53">
        <f t="shared" si="245"/>
        <v>0</v>
      </c>
      <c r="AC206" s="53">
        <f t="shared" si="245"/>
        <v>0</v>
      </c>
      <c r="AD206" s="53">
        <f t="shared" si="245"/>
        <v>0</v>
      </c>
      <c r="AE206" s="53">
        <f t="shared" si="245"/>
        <v>0</v>
      </c>
      <c r="AF206" s="53">
        <f t="shared" si="245"/>
        <v>0</v>
      </c>
      <c r="AG206" s="53">
        <f t="shared" si="245"/>
        <v>0</v>
      </c>
      <c r="AH206" s="53">
        <f t="shared" si="245"/>
        <v>0</v>
      </c>
      <c r="AI206" s="53">
        <f t="shared" si="245"/>
        <v>0</v>
      </c>
      <c r="AJ206" s="53">
        <f t="shared" si="245"/>
        <v>0</v>
      </c>
      <c r="AK206" s="53">
        <f t="shared" si="245"/>
        <v>0</v>
      </c>
      <c r="AL206" s="53">
        <f t="shared" si="245"/>
        <v>0</v>
      </c>
      <c r="AM206" s="53">
        <f t="shared" si="245"/>
        <v>0</v>
      </c>
      <c r="AN206" s="53">
        <f t="shared" si="245"/>
        <v>0</v>
      </c>
      <c r="AO206" s="42" t="e">
        <f t="shared" ref="AO206:AO226" si="247">I206/E206</f>
        <v>#DIV/0!</v>
      </c>
    </row>
    <row r="207" spans="1:49" s="4" customFormat="1" hidden="1" x14ac:dyDescent="0.25">
      <c r="A207" s="44" t="s">
        <v>13</v>
      </c>
      <c r="B207" s="40">
        <f>SUM(B208:B218)</f>
        <v>0</v>
      </c>
      <c r="C207" s="40">
        <f t="shared" ref="C207" si="248">SUM(C208:C218)</f>
        <v>0</v>
      </c>
      <c r="D207" s="40">
        <f>SUM(D208:D218)</f>
        <v>0</v>
      </c>
      <c r="E207" s="40">
        <f t="shared" ref="E207:G207" si="249">SUM(E208:E218)</f>
        <v>0</v>
      </c>
      <c r="F207" s="40">
        <f t="shared" si="249"/>
        <v>0</v>
      </c>
      <c r="G207" s="40">
        <f t="shared" si="249"/>
        <v>0</v>
      </c>
      <c r="H207" s="43">
        <f>SUM(H208:H218)</f>
        <v>0</v>
      </c>
      <c r="I207" s="43">
        <f>SUM(I208:I218)</f>
        <v>0</v>
      </c>
      <c r="J207" s="43">
        <f t="shared" ref="J207:Q207" si="250">SUM(J208:J218)</f>
        <v>0</v>
      </c>
      <c r="K207" s="43">
        <f t="shared" si="250"/>
        <v>0</v>
      </c>
      <c r="L207" s="43">
        <f t="shared" si="250"/>
        <v>0</v>
      </c>
      <c r="M207" s="43">
        <f t="shared" si="250"/>
        <v>0</v>
      </c>
      <c r="N207" s="43">
        <f t="shared" si="250"/>
        <v>0</v>
      </c>
      <c r="O207" s="43">
        <f t="shared" si="250"/>
        <v>0</v>
      </c>
      <c r="P207" s="43">
        <f t="shared" si="250"/>
        <v>0</v>
      </c>
      <c r="Q207" s="43">
        <f t="shared" si="250"/>
        <v>0</v>
      </c>
      <c r="R207" s="43">
        <f>SUM(R208:R218)</f>
        <v>0</v>
      </c>
      <c r="S207" s="43">
        <f>SUM(S208:S218)</f>
        <v>0</v>
      </c>
      <c r="T207" s="43"/>
      <c r="U207" s="43">
        <f t="shared" ref="U207:W207" si="251">SUM(U208:U218)</f>
        <v>0</v>
      </c>
      <c r="V207" s="43">
        <f t="shared" si="251"/>
        <v>0</v>
      </c>
      <c r="W207" s="43">
        <f t="shared" si="251"/>
        <v>0</v>
      </c>
      <c r="X207" s="43">
        <f>SUM(X208:X218)</f>
        <v>0</v>
      </c>
      <c r="Y207" s="43">
        <f t="shared" ref="Y207:AN207" si="252">SUM(Y208:Y218)</f>
        <v>0</v>
      </c>
      <c r="Z207" s="43">
        <f t="shared" si="252"/>
        <v>0</v>
      </c>
      <c r="AA207" s="43">
        <f t="shared" si="252"/>
        <v>0</v>
      </c>
      <c r="AB207" s="43">
        <f t="shared" si="252"/>
        <v>0</v>
      </c>
      <c r="AC207" s="43">
        <f t="shared" si="252"/>
        <v>0</v>
      </c>
      <c r="AD207" s="43">
        <f t="shared" si="252"/>
        <v>0</v>
      </c>
      <c r="AE207" s="43">
        <f t="shared" si="252"/>
        <v>0</v>
      </c>
      <c r="AF207" s="43">
        <f t="shared" si="252"/>
        <v>0</v>
      </c>
      <c r="AG207" s="43">
        <f t="shared" si="252"/>
        <v>0</v>
      </c>
      <c r="AH207" s="43">
        <f t="shared" si="252"/>
        <v>0</v>
      </c>
      <c r="AI207" s="43">
        <f t="shared" si="252"/>
        <v>0</v>
      </c>
      <c r="AJ207" s="43">
        <f t="shared" si="252"/>
        <v>0</v>
      </c>
      <c r="AK207" s="43">
        <f t="shared" si="252"/>
        <v>0</v>
      </c>
      <c r="AL207" s="43">
        <f t="shared" si="252"/>
        <v>0</v>
      </c>
      <c r="AM207" s="43">
        <f t="shared" si="252"/>
        <v>0</v>
      </c>
      <c r="AN207" s="43">
        <f t="shared" si="252"/>
        <v>0</v>
      </c>
      <c r="AO207" s="42" t="e">
        <f t="shared" si="247"/>
        <v>#DIV/0!</v>
      </c>
      <c r="AP207" s="5"/>
      <c r="AQ207" s="5"/>
      <c r="AR207" s="5"/>
      <c r="AS207" s="5"/>
      <c r="AT207" s="5"/>
      <c r="AU207" s="5"/>
      <c r="AV207" s="5"/>
      <c r="AW207" s="5"/>
    </row>
    <row r="208" spans="1:49" s="4" customFormat="1" hidden="1" x14ac:dyDescent="0.25">
      <c r="A208" s="3" t="s">
        <v>12</v>
      </c>
      <c r="B208" s="45"/>
      <c r="C208" s="45"/>
      <c r="D208" s="46"/>
      <c r="E208" s="45"/>
      <c r="F208" s="45"/>
      <c r="G208" s="45"/>
      <c r="H208" s="48">
        <f t="shared" ref="H208:H218" si="253">I208+J208+AJ208+AK208+AN208</f>
        <v>0</v>
      </c>
      <c r="I208" s="43">
        <f t="shared" ref="I208:I218" si="254">K208+M208+U208+Y208+AA208+AB208+AC208+AD208+AE208+AF208+AG208+AH208+AL208+AI208</f>
        <v>0</v>
      </c>
      <c r="J208" s="43"/>
      <c r="K208" s="48"/>
      <c r="L208" s="48"/>
      <c r="M208" s="48">
        <f>SUM(N208:S208)</f>
        <v>0</v>
      </c>
      <c r="N208" s="48"/>
      <c r="O208" s="48"/>
      <c r="P208" s="48"/>
      <c r="Q208" s="48"/>
      <c r="R208" s="48"/>
      <c r="S208" s="48"/>
      <c r="T208" s="48"/>
      <c r="U208" s="48">
        <f>SUM(V208:X208)</f>
        <v>0</v>
      </c>
      <c r="V208" s="48"/>
      <c r="W208" s="48"/>
      <c r="X208" s="48"/>
      <c r="Y208" s="48">
        <f>Z208+AM207</f>
        <v>0</v>
      </c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2" t="e">
        <f t="shared" si="247"/>
        <v>#DIV/0!</v>
      </c>
      <c r="AP208" s="5"/>
      <c r="AQ208" s="5"/>
      <c r="AR208" s="5"/>
      <c r="AS208" s="5"/>
      <c r="AT208" s="5"/>
      <c r="AU208" s="5"/>
      <c r="AV208" s="5"/>
      <c r="AW208" s="5"/>
    </row>
    <row r="209" spans="1:49" s="4" customFormat="1" ht="15" hidden="1" customHeight="1" x14ac:dyDescent="0.25">
      <c r="A209" s="3" t="s">
        <v>11</v>
      </c>
      <c r="B209" s="45"/>
      <c r="C209" s="45"/>
      <c r="D209" s="46"/>
      <c r="E209" s="45"/>
      <c r="F209" s="45"/>
      <c r="G209" s="45"/>
      <c r="H209" s="48">
        <f t="shared" si="253"/>
        <v>0</v>
      </c>
      <c r="I209" s="43">
        <f t="shared" si="254"/>
        <v>0</v>
      </c>
      <c r="J209" s="43"/>
      <c r="K209" s="48"/>
      <c r="L209" s="48"/>
      <c r="M209" s="48">
        <f t="shared" ref="M209:M211" si="255">SUM(N209:S209)</f>
        <v>0</v>
      </c>
      <c r="N209" s="48"/>
      <c r="O209" s="48"/>
      <c r="P209" s="48"/>
      <c r="Q209" s="48"/>
      <c r="R209" s="48"/>
      <c r="S209" s="48"/>
      <c r="T209" s="48"/>
      <c r="U209" s="48">
        <f t="shared" ref="U209:U218" si="256">SUM(V209:X209)</f>
        <v>0</v>
      </c>
      <c r="V209" s="48"/>
      <c r="W209" s="48"/>
      <c r="X209" s="48"/>
      <c r="Y209" s="48">
        <f t="shared" ref="Y209:Y218" si="257">Z209+AM208</f>
        <v>0</v>
      </c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2" t="e">
        <f t="shared" si="247"/>
        <v>#DIV/0!</v>
      </c>
      <c r="AP209" s="5"/>
      <c r="AQ209" s="5"/>
      <c r="AR209" s="5"/>
      <c r="AS209" s="5"/>
      <c r="AT209" s="5"/>
      <c r="AU209" s="5"/>
      <c r="AV209" s="5"/>
      <c r="AW209" s="5"/>
    </row>
    <row r="210" spans="1:49" s="4" customFormat="1" hidden="1" x14ac:dyDescent="0.25">
      <c r="A210" s="3" t="s">
        <v>10</v>
      </c>
      <c r="B210" s="45"/>
      <c r="C210" s="45"/>
      <c r="D210" s="46"/>
      <c r="E210" s="45"/>
      <c r="F210" s="45"/>
      <c r="G210" s="45"/>
      <c r="H210" s="48">
        <f t="shared" si="253"/>
        <v>0</v>
      </c>
      <c r="I210" s="43">
        <f t="shared" si="254"/>
        <v>0</v>
      </c>
      <c r="J210" s="43"/>
      <c r="K210" s="48"/>
      <c r="L210" s="48"/>
      <c r="M210" s="48">
        <f t="shared" si="255"/>
        <v>0</v>
      </c>
      <c r="N210" s="48"/>
      <c r="O210" s="48"/>
      <c r="P210" s="48"/>
      <c r="Q210" s="48"/>
      <c r="R210" s="48"/>
      <c r="S210" s="48"/>
      <c r="T210" s="48"/>
      <c r="U210" s="48">
        <f t="shared" si="256"/>
        <v>0</v>
      </c>
      <c r="V210" s="48"/>
      <c r="W210" s="48"/>
      <c r="X210" s="48"/>
      <c r="Y210" s="48">
        <f t="shared" si="257"/>
        <v>0</v>
      </c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2" t="e">
        <f t="shared" si="247"/>
        <v>#DIV/0!</v>
      </c>
      <c r="AP210" s="5"/>
      <c r="AQ210" s="5"/>
      <c r="AR210" s="5"/>
      <c r="AS210" s="5"/>
      <c r="AT210" s="5"/>
      <c r="AU210" s="5"/>
      <c r="AV210" s="5"/>
      <c r="AW210" s="5"/>
    </row>
    <row r="211" spans="1:49" s="4" customFormat="1" hidden="1" x14ac:dyDescent="0.25">
      <c r="A211" s="3" t="s">
        <v>9</v>
      </c>
      <c r="B211" s="45"/>
      <c r="C211" s="45"/>
      <c r="D211" s="46"/>
      <c r="E211" s="45"/>
      <c r="F211" s="45"/>
      <c r="G211" s="45"/>
      <c r="H211" s="48">
        <f t="shared" si="253"/>
        <v>0</v>
      </c>
      <c r="I211" s="43">
        <f t="shared" si="254"/>
        <v>0</v>
      </c>
      <c r="J211" s="43"/>
      <c r="K211" s="48"/>
      <c r="L211" s="48"/>
      <c r="M211" s="48">
        <f t="shared" si="255"/>
        <v>0</v>
      </c>
      <c r="N211" s="48"/>
      <c r="O211" s="48"/>
      <c r="P211" s="48"/>
      <c r="Q211" s="48"/>
      <c r="R211" s="48"/>
      <c r="S211" s="48"/>
      <c r="T211" s="48"/>
      <c r="U211" s="48">
        <f t="shared" si="256"/>
        <v>0</v>
      </c>
      <c r="V211" s="48"/>
      <c r="W211" s="48"/>
      <c r="X211" s="48"/>
      <c r="Y211" s="48">
        <f t="shared" si="257"/>
        <v>0</v>
      </c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2" t="e">
        <f t="shared" si="247"/>
        <v>#DIV/0!</v>
      </c>
      <c r="AP211" s="5"/>
      <c r="AQ211" s="5"/>
      <c r="AR211" s="5"/>
      <c r="AS211" s="5"/>
      <c r="AT211" s="5"/>
      <c r="AU211" s="5"/>
      <c r="AV211" s="5"/>
      <c r="AW211" s="5"/>
    </row>
    <row r="212" spans="1:49" s="4" customFormat="1" hidden="1" x14ac:dyDescent="0.25">
      <c r="A212" s="3" t="s">
        <v>8</v>
      </c>
      <c r="B212" s="45"/>
      <c r="C212" s="45"/>
      <c r="D212" s="46"/>
      <c r="E212" s="45"/>
      <c r="F212" s="45"/>
      <c r="G212" s="45"/>
      <c r="H212" s="48">
        <f t="shared" si="253"/>
        <v>0</v>
      </c>
      <c r="I212" s="43">
        <f t="shared" si="254"/>
        <v>0</v>
      </c>
      <c r="J212" s="43"/>
      <c r="K212" s="48"/>
      <c r="L212" s="48"/>
      <c r="M212" s="48">
        <f>SUM(N212:S212)</f>
        <v>0</v>
      </c>
      <c r="N212" s="48"/>
      <c r="O212" s="48"/>
      <c r="P212" s="48"/>
      <c r="Q212" s="48"/>
      <c r="R212" s="48"/>
      <c r="S212" s="48"/>
      <c r="T212" s="48"/>
      <c r="U212" s="48">
        <f t="shared" si="256"/>
        <v>0</v>
      </c>
      <c r="V212" s="48"/>
      <c r="W212" s="48"/>
      <c r="X212" s="48"/>
      <c r="Y212" s="48">
        <f t="shared" si="257"/>
        <v>0</v>
      </c>
      <c r="Z212" s="48"/>
      <c r="AA212" s="48"/>
      <c r="AB212" s="48"/>
      <c r="AC212" s="48"/>
      <c r="AD212" s="48"/>
      <c r="AE212" s="48"/>
      <c r="AF212" s="48"/>
      <c r="AG212" s="48"/>
      <c r="AH212" s="48"/>
      <c r="AI212" s="48"/>
      <c r="AJ212" s="48"/>
      <c r="AK212" s="48"/>
      <c r="AL212" s="48"/>
      <c r="AM212" s="48"/>
      <c r="AN212" s="48"/>
      <c r="AO212" s="42" t="e">
        <f t="shared" si="247"/>
        <v>#DIV/0!</v>
      </c>
      <c r="AP212" s="5"/>
      <c r="AQ212" s="5"/>
      <c r="AR212" s="5"/>
      <c r="AS212" s="5"/>
      <c r="AT212" s="5"/>
      <c r="AU212" s="5"/>
      <c r="AV212" s="5"/>
      <c r="AW212" s="5"/>
    </row>
    <row r="213" spans="1:49" s="4" customFormat="1" ht="22.5" hidden="1" customHeight="1" x14ac:dyDescent="0.25">
      <c r="A213" s="3" t="s">
        <v>7</v>
      </c>
      <c r="B213" s="45"/>
      <c r="C213" s="45"/>
      <c r="D213" s="46"/>
      <c r="E213" s="45"/>
      <c r="F213" s="45"/>
      <c r="G213" s="45"/>
      <c r="H213" s="48">
        <f t="shared" si="253"/>
        <v>0</v>
      </c>
      <c r="I213" s="43">
        <f t="shared" si="254"/>
        <v>0</v>
      </c>
      <c r="J213" s="43"/>
      <c r="K213" s="48"/>
      <c r="L213" s="48"/>
      <c r="M213" s="48">
        <f t="shared" ref="M213:M218" si="258">SUM(N213:S213)</f>
        <v>0</v>
      </c>
      <c r="N213" s="48"/>
      <c r="O213" s="48"/>
      <c r="P213" s="48"/>
      <c r="Q213" s="48"/>
      <c r="R213" s="48"/>
      <c r="S213" s="48"/>
      <c r="T213" s="48"/>
      <c r="U213" s="48">
        <f t="shared" si="256"/>
        <v>0</v>
      </c>
      <c r="V213" s="48"/>
      <c r="W213" s="48"/>
      <c r="X213" s="48"/>
      <c r="Y213" s="48">
        <f t="shared" si="257"/>
        <v>0</v>
      </c>
      <c r="Z213" s="48"/>
      <c r="AA213" s="48"/>
      <c r="AB213" s="48"/>
      <c r="AC213" s="48"/>
      <c r="AD213" s="48"/>
      <c r="AE213" s="48"/>
      <c r="AF213" s="48"/>
      <c r="AG213" s="48"/>
      <c r="AH213" s="48"/>
      <c r="AI213" s="48"/>
      <c r="AJ213" s="48"/>
      <c r="AK213" s="48"/>
      <c r="AL213" s="48"/>
      <c r="AM213" s="48"/>
      <c r="AN213" s="48"/>
      <c r="AO213" s="42" t="e">
        <f t="shared" si="247"/>
        <v>#DIV/0!</v>
      </c>
      <c r="AP213" s="5"/>
      <c r="AQ213" s="5"/>
      <c r="AR213" s="5"/>
      <c r="AS213" s="5"/>
      <c r="AT213" s="5"/>
      <c r="AU213" s="5"/>
      <c r="AV213" s="5"/>
      <c r="AW213" s="5"/>
    </row>
    <row r="214" spans="1:49" s="4" customFormat="1" hidden="1" x14ac:dyDescent="0.25">
      <c r="A214" s="3" t="s">
        <v>6</v>
      </c>
      <c r="B214" s="45"/>
      <c r="C214" s="45"/>
      <c r="D214" s="46"/>
      <c r="E214" s="45"/>
      <c r="F214" s="45"/>
      <c r="G214" s="45"/>
      <c r="H214" s="48">
        <f t="shared" si="253"/>
        <v>0</v>
      </c>
      <c r="I214" s="43">
        <f t="shared" si="254"/>
        <v>0</v>
      </c>
      <c r="J214" s="43"/>
      <c r="K214" s="48"/>
      <c r="L214" s="48"/>
      <c r="M214" s="48">
        <f t="shared" si="258"/>
        <v>0</v>
      </c>
      <c r="N214" s="48"/>
      <c r="O214" s="48"/>
      <c r="P214" s="48"/>
      <c r="Q214" s="48"/>
      <c r="R214" s="48"/>
      <c r="S214" s="48"/>
      <c r="T214" s="48"/>
      <c r="U214" s="48">
        <f t="shared" si="256"/>
        <v>0</v>
      </c>
      <c r="V214" s="48"/>
      <c r="W214" s="48"/>
      <c r="X214" s="48"/>
      <c r="Y214" s="48">
        <f t="shared" si="257"/>
        <v>0</v>
      </c>
      <c r="Z214" s="48"/>
      <c r="AA214" s="48"/>
      <c r="AB214" s="48"/>
      <c r="AC214" s="48"/>
      <c r="AD214" s="48"/>
      <c r="AE214" s="48"/>
      <c r="AF214" s="48"/>
      <c r="AG214" s="48"/>
      <c r="AH214" s="48"/>
      <c r="AI214" s="48"/>
      <c r="AJ214" s="48"/>
      <c r="AK214" s="48"/>
      <c r="AL214" s="48"/>
      <c r="AM214" s="48"/>
      <c r="AN214" s="48"/>
      <c r="AO214" s="42" t="e">
        <f t="shared" si="247"/>
        <v>#DIV/0!</v>
      </c>
      <c r="AP214" s="5"/>
      <c r="AQ214" s="5"/>
      <c r="AR214" s="5"/>
      <c r="AS214" s="5"/>
      <c r="AT214" s="5"/>
      <c r="AU214" s="5"/>
      <c r="AV214" s="5"/>
      <c r="AW214" s="5"/>
    </row>
    <row r="215" spans="1:49" s="4" customFormat="1" hidden="1" x14ac:dyDescent="0.25">
      <c r="A215" s="3" t="s">
        <v>5</v>
      </c>
      <c r="B215" s="45"/>
      <c r="C215" s="45"/>
      <c r="D215" s="46"/>
      <c r="E215" s="45"/>
      <c r="F215" s="45"/>
      <c r="G215" s="45"/>
      <c r="H215" s="48">
        <f t="shared" si="253"/>
        <v>0</v>
      </c>
      <c r="I215" s="43">
        <f t="shared" si="254"/>
        <v>0</v>
      </c>
      <c r="J215" s="43"/>
      <c r="K215" s="48"/>
      <c r="L215" s="48"/>
      <c r="M215" s="48">
        <f t="shared" si="258"/>
        <v>0</v>
      </c>
      <c r="N215" s="48"/>
      <c r="O215" s="48"/>
      <c r="P215" s="48"/>
      <c r="Q215" s="48"/>
      <c r="R215" s="48"/>
      <c r="S215" s="48"/>
      <c r="T215" s="48"/>
      <c r="U215" s="48">
        <f t="shared" si="256"/>
        <v>0</v>
      </c>
      <c r="V215" s="48"/>
      <c r="W215" s="48"/>
      <c r="X215" s="48"/>
      <c r="Y215" s="48">
        <f t="shared" si="257"/>
        <v>0</v>
      </c>
      <c r="Z215" s="48"/>
      <c r="AA215" s="48"/>
      <c r="AB215" s="48"/>
      <c r="AC215" s="48"/>
      <c r="AD215" s="48"/>
      <c r="AE215" s="48"/>
      <c r="AF215" s="48"/>
      <c r="AG215" s="48"/>
      <c r="AH215" s="48"/>
      <c r="AI215" s="48"/>
      <c r="AJ215" s="48"/>
      <c r="AK215" s="48"/>
      <c r="AL215" s="48"/>
      <c r="AM215" s="48"/>
      <c r="AN215" s="48"/>
      <c r="AO215" s="42" t="e">
        <f t="shared" si="247"/>
        <v>#DIV/0!</v>
      </c>
      <c r="AP215" s="5"/>
      <c r="AQ215" s="5"/>
      <c r="AR215" s="5"/>
      <c r="AS215" s="5"/>
      <c r="AT215" s="5"/>
      <c r="AU215" s="5"/>
      <c r="AV215" s="5"/>
      <c r="AW215" s="5"/>
    </row>
    <row r="216" spans="1:49" s="4" customFormat="1" hidden="1" x14ac:dyDescent="0.25">
      <c r="A216" s="3" t="s">
        <v>4</v>
      </c>
      <c r="B216" s="45"/>
      <c r="C216" s="45"/>
      <c r="D216" s="46"/>
      <c r="E216" s="45"/>
      <c r="F216" s="45"/>
      <c r="G216" s="45"/>
      <c r="H216" s="48">
        <f t="shared" si="253"/>
        <v>0</v>
      </c>
      <c r="I216" s="43">
        <f t="shared" si="254"/>
        <v>0</v>
      </c>
      <c r="J216" s="43"/>
      <c r="K216" s="48"/>
      <c r="L216" s="48"/>
      <c r="M216" s="48">
        <f t="shared" si="258"/>
        <v>0</v>
      </c>
      <c r="N216" s="48"/>
      <c r="O216" s="48"/>
      <c r="P216" s="48"/>
      <c r="Q216" s="48"/>
      <c r="R216" s="48"/>
      <c r="S216" s="48"/>
      <c r="T216" s="48"/>
      <c r="U216" s="48">
        <f t="shared" si="256"/>
        <v>0</v>
      </c>
      <c r="V216" s="48"/>
      <c r="W216" s="48"/>
      <c r="X216" s="48"/>
      <c r="Y216" s="48">
        <f t="shared" si="257"/>
        <v>0</v>
      </c>
      <c r="Z216" s="48"/>
      <c r="AA216" s="48"/>
      <c r="AB216" s="48"/>
      <c r="AC216" s="48"/>
      <c r="AD216" s="48"/>
      <c r="AE216" s="48"/>
      <c r="AF216" s="48"/>
      <c r="AG216" s="48"/>
      <c r="AH216" s="48"/>
      <c r="AI216" s="48"/>
      <c r="AJ216" s="48"/>
      <c r="AK216" s="48"/>
      <c r="AL216" s="48"/>
      <c r="AM216" s="48"/>
      <c r="AN216" s="48"/>
      <c r="AO216" s="42" t="e">
        <f t="shared" si="247"/>
        <v>#DIV/0!</v>
      </c>
      <c r="AP216" s="5"/>
      <c r="AQ216" s="5"/>
      <c r="AR216" s="5"/>
      <c r="AS216" s="5"/>
      <c r="AT216" s="5"/>
      <c r="AU216" s="5"/>
      <c r="AV216" s="5"/>
      <c r="AW216" s="5"/>
    </row>
    <row r="217" spans="1:49" s="4" customFormat="1" hidden="1" x14ac:dyDescent="0.25">
      <c r="A217" s="3" t="s">
        <v>3</v>
      </c>
      <c r="B217" s="45"/>
      <c r="C217" s="45"/>
      <c r="D217" s="46"/>
      <c r="E217" s="45"/>
      <c r="F217" s="45"/>
      <c r="G217" s="45"/>
      <c r="H217" s="48">
        <f t="shared" si="253"/>
        <v>0</v>
      </c>
      <c r="I217" s="43">
        <f t="shared" si="254"/>
        <v>0</v>
      </c>
      <c r="J217" s="43"/>
      <c r="K217" s="48"/>
      <c r="L217" s="48"/>
      <c r="M217" s="48">
        <f t="shared" si="258"/>
        <v>0</v>
      </c>
      <c r="N217" s="48"/>
      <c r="O217" s="48"/>
      <c r="P217" s="48"/>
      <c r="Q217" s="48"/>
      <c r="R217" s="48"/>
      <c r="S217" s="48"/>
      <c r="T217" s="48"/>
      <c r="U217" s="48">
        <f t="shared" si="256"/>
        <v>0</v>
      </c>
      <c r="V217" s="48"/>
      <c r="W217" s="48"/>
      <c r="X217" s="48"/>
      <c r="Y217" s="48">
        <f t="shared" si="257"/>
        <v>0</v>
      </c>
      <c r="Z217" s="48"/>
      <c r="AA217" s="48"/>
      <c r="AB217" s="48"/>
      <c r="AC217" s="48"/>
      <c r="AD217" s="48"/>
      <c r="AE217" s="48"/>
      <c r="AF217" s="48"/>
      <c r="AG217" s="48"/>
      <c r="AH217" s="48"/>
      <c r="AI217" s="48"/>
      <c r="AJ217" s="48"/>
      <c r="AK217" s="48"/>
      <c r="AL217" s="48"/>
      <c r="AM217" s="48"/>
      <c r="AN217" s="48"/>
      <c r="AO217" s="42" t="e">
        <f t="shared" si="247"/>
        <v>#DIV/0!</v>
      </c>
      <c r="AP217" s="5"/>
      <c r="AQ217" s="5"/>
      <c r="AR217" s="5"/>
      <c r="AS217" s="5"/>
      <c r="AT217" s="5"/>
      <c r="AU217" s="5"/>
      <c r="AV217" s="5"/>
      <c r="AW217" s="5"/>
    </row>
    <row r="218" spans="1:49" s="4" customFormat="1" hidden="1" x14ac:dyDescent="0.25">
      <c r="A218" s="3" t="s">
        <v>2</v>
      </c>
      <c r="B218" s="45"/>
      <c r="C218" s="45"/>
      <c r="D218" s="46"/>
      <c r="E218" s="45"/>
      <c r="F218" s="45"/>
      <c r="G218" s="45"/>
      <c r="H218" s="48">
        <f t="shared" si="253"/>
        <v>0</v>
      </c>
      <c r="I218" s="43">
        <f t="shared" si="254"/>
        <v>0</v>
      </c>
      <c r="J218" s="43"/>
      <c r="K218" s="48"/>
      <c r="L218" s="48"/>
      <c r="M218" s="48">
        <f t="shared" si="258"/>
        <v>0</v>
      </c>
      <c r="N218" s="48"/>
      <c r="O218" s="48"/>
      <c r="P218" s="48"/>
      <c r="Q218" s="48"/>
      <c r="R218" s="48"/>
      <c r="S218" s="48"/>
      <c r="T218" s="48"/>
      <c r="U218" s="48">
        <f t="shared" si="256"/>
        <v>0</v>
      </c>
      <c r="V218" s="48"/>
      <c r="W218" s="48"/>
      <c r="X218" s="48"/>
      <c r="Y218" s="48">
        <f t="shared" si="257"/>
        <v>0</v>
      </c>
      <c r="Z218" s="48"/>
      <c r="AA218" s="48"/>
      <c r="AB218" s="48"/>
      <c r="AC218" s="48"/>
      <c r="AD218" s="48"/>
      <c r="AE218" s="48"/>
      <c r="AF218" s="48"/>
      <c r="AG218" s="48"/>
      <c r="AH218" s="48"/>
      <c r="AI218" s="48"/>
      <c r="AJ218" s="48"/>
      <c r="AK218" s="48"/>
      <c r="AL218" s="48"/>
      <c r="AM218" s="48"/>
      <c r="AN218" s="48"/>
      <c r="AO218" s="42" t="e">
        <f t="shared" si="247"/>
        <v>#DIV/0!</v>
      </c>
      <c r="AP218" s="5"/>
      <c r="AQ218" s="5"/>
      <c r="AR218" s="5"/>
      <c r="AS218" s="5"/>
      <c r="AT218" s="5"/>
      <c r="AU218" s="5"/>
      <c r="AV218" s="5"/>
      <c r="AW218" s="5"/>
    </row>
    <row r="219" spans="1:49" s="4" customFormat="1" hidden="1" x14ac:dyDescent="0.25">
      <c r="A219" s="14" t="s">
        <v>1</v>
      </c>
      <c r="B219" s="40">
        <f>SUM(B220:B226)</f>
        <v>0</v>
      </c>
      <c r="C219" s="40">
        <f t="shared" ref="C219" si="259">SUM(C220:C226)</f>
        <v>0</v>
      </c>
      <c r="D219" s="40">
        <f>SUM(D220:D226)</f>
        <v>0</v>
      </c>
      <c r="E219" s="40">
        <f t="shared" ref="E219:G219" si="260">SUM(E220:E226)</f>
        <v>0</v>
      </c>
      <c r="F219" s="40">
        <f t="shared" si="260"/>
        <v>0</v>
      </c>
      <c r="G219" s="40">
        <f t="shared" si="260"/>
        <v>0</v>
      </c>
      <c r="H219" s="43">
        <f>SUM(H220:H226)</f>
        <v>0</v>
      </c>
      <c r="I219" s="43">
        <f>SUM(I220:I226)</f>
        <v>0</v>
      </c>
      <c r="J219" s="43">
        <f t="shared" ref="J219:Q219" si="261">SUM(J220:J226)</f>
        <v>0</v>
      </c>
      <c r="K219" s="43">
        <f t="shared" si="261"/>
        <v>0</v>
      </c>
      <c r="L219" s="43">
        <f t="shared" si="261"/>
        <v>0</v>
      </c>
      <c r="M219" s="43">
        <f t="shared" si="261"/>
        <v>0</v>
      </c>
      <c r="N219" s="43">
        <f t="shared" si="261"/>
        <v>0</v>
      </c>
      <c r="O219" s="43">
        <f t="shared" si="261"/>
        <v>0</v>
      </c>
      <c r="P219" s="43">
        <f t="shared" si="261"/>
        <v>0</v>
      </c>
      <c r="Q219" s="43">
        <f t="shared" si="261"/>
        <v>0</v>
      </c>
      <c r="R219" s="43">
        <f>SUM(R220:R226)</f>
        <v>0</v>
      </c>
      <c r="S219" s="43">
        <f>SUM(S220:S226)</f>
        <v>0</v>
      </c>
      <c r="T219" s="43">
        <f t="shared" ref="T219:W219" si="262">SUM(T220:T226)</f>
        <v>0</v>
      </c>
      <c r="U219" s="43">
        <f t="shared" si="262"/>
        <v>0</v>
      </c>
      <c r="V219" s="43">
        <f t="shared" si="262"/>
        <v>0</v>
      </c>
      <c r="W219" s="43">
        <f t="shared" si="262"/>
        <v>0</v>
      </c>
      <c r="X219" s="43">
        <f>SUM(X220:X226)</f>
        <v>0</v>
      </c>
      <c r="Y219" s="43">
        <f t="shared" ref="Y219:AN219" si="263">SUM(Y220:Y226)</f>
        <v>0</v>
      </c>
      <c r="Z219" s="43">
        <f t="shared" si="263"/>
        <v>0</v>
      </c>
      <c r="AA219" s="43">
        <f t="shared" si="263"/>
        <v>0</v>
      </c>
      <c r="AB219" s="43">
        <f t="shared" si="263"/>
        <v>0</v>
      </c>
      <c r="AC219" s="43">
        <f t="shared" si="263"/>
        <v>0</v>
      </c>
      <c r="AD219" s="43">
        <f t="shared" si="263"/>
        <v>0</v>
      </c>
      <c r="AE219" s="43">
        <f t="shared" si="263"/>
        <v>0</v>
      </c>
      <c r="AF219" s="43">
        <f t="shared" si="263"/>
        <v>0</v>
      </c>
      <c r="AG219" s="43">
        <f t="shared" si="263"/>
        <v>0</v>
      </c>
      <c r="AH219" s="43">
        <f t="shared" si="263"/>
        <v>0</v>
      </c>
      <c r="AI219" s="43">
        <f t="shared" si="263"/>
        <v>0</v>
      </c>
      <c r="AJ219" s="43">
        <f t="shared" si="263"/>
        <v>0</v>
      </c>
      <c r="AK219" s="43">
        <f t="shared" si="263"/>
        <v>0</v>
      </c>
      <c r="AL219" s="43">
        <f t="shared" si="263"/>
        <v>0</v>
      </c>
      <c r="AM219" s="43">
        <f t="shared" si="263"/>
        <v>0</v>
      </c>
      <c r="AN219" s="43">
        <f t="shared" si="263"/>
        <v>0</v>
      </c>
      <c r="AO219" s="42" t="e">
        <f t="shared" si="247"/>
        <v>#DIV/0!</v>
      </c>
      <c r="AP219" s="5"/>
      <c r="AQ219" s="5"/>
      <c r="AR219" s="5"/>
      <c r="AS219" s="5"/>
      <c r="AT219" s="5"/>
      <c r="AU219" s="5"/>
      <c r="AV219" s="5"/>
      <c r="AW219" s="5"/>
    </row>
    <row r="220" spans="1:49" s="4" customFormat="1" hidden="1" x14ac:dyDescent="0.25">
      <c r="A220" s="3" t="s">
        <v>0</v>
      </c>
      <c r="B220" s="49"/>
      <c r="C220" s="49"/>
      <c r="D220" s="50"/>
      <c r="E220" s="49"/>
      <c r="F220" s="49"/>
      <c r="G220" s="49"/>
      <c r="H220" s="48">
        <f t="shared" ref="H220:H226" si="264">I220+J220+AJ220+AK220+AN220</f>
        <v>0</v>
      </c>
      <c r="I220" s="43">
        <f t="shared" ref="I220:I226" si="265">K220+M220+U220+Y220+AA220+AB220+AC220+AD220+AE220+AF220+AG220+AH220+AL220+AI220</f>
        <v>0</v>
      </c>
      <c r="J220" s="43"/>
      <c r="K220" s="48"/>
      <c r="L220" s="48"/>
      <c r="M220" s="48">
        <f t="shared" ref="M220:M225" si="266">SUM(N220:S220)</f>
        <v>0</v>
      </c>
      <c r="N220" s="48"/>
      <c r="O220" s="48"/>
      <c r="P220" s="48"/>
      <c r="Q220" s="48"/>
      <c r="R220" s="48"/>
      <c r="S220" s="48"/>
      <c r="T220" s="48"/>
      <c r="U220" s="48">
        <f t="shared" ref="U220:U225" si="267">SUM(V220:X220)</f>
        <v>0</v>
      </c>
      <c r="V220" s="48"/>
      <c r="W220" s="48"/>
      <c r="X220" s="48"/>
      <c r="Y220" s="48">
        <f t="shared" ref="Y220:Y226" si="268">Z220+AM219</f>
        <v>0</v>
      </c>
      <c r="Z220" s="48"/>
      <c r="AA220" s="48"/>
      <c r="AB220" s="48"/>
      <c r="AC220" s="48"/>
      <c r="AD220" s="48"/>
      <c r="AE220" s="48"/>
      <c r="AF220" s="48"/>
      <c r="AG220" s="48"/>
      <c r="AH220" s="48"/>
      <c r="AI220" s="48"/>
      <c r="AJ220" s="48"/>
      <c r="AK220" s="48"/>
      <c r="AL220" s="48"/>
      <c r="AM220" s="48"/>
      <c r="AN220" s="48"/>
      <c r="AO220" s="42" t="e">
        <f t="shared" si="247"/>
        <v>#DIV/0!</v>
      </c>
      <c r="AP220" s="5"/>
      <c r="AQ220" s="5"/>
      <c r="AR220" s="5"/>
      <c r="AS220" s="5"/>
      <c r="AT220" s="5"/>
      <c r="AU220" s="5"/>
      <c r="AV220" s="5"/>
      <c r="AW220" s="5"/>
    </row>
    <row r="221" spans="1:49" s="5" customFormat="1" ht="13.5" hidden="1" customHeight="1" x14ac:dyDescent="0.25">
      <c r="A221" s="3" t="s">
        <v>94</v>
      </c>
      <c r="B221" s="49"/>
      <c r="C221" s="49"/>
      <c r="D221" s="50"/>
      <c r="E221" s="49"/>
      <c r="F221" s="49"/>
      <c r="G221" s="49"/>
      <c r="H221" s="48">
        <f t="shared" si="264"/>
        <v>0</v>
      </c>
      <c r="I221" s="43">
        <f t="shared" si="265"/>
        <v>0</v>
      </c>
      <c r="J221" s="43"/>
      <c r="K221" s="48"/>
      <c r="L221" s="48"/>
      <c r="M221" s="48">
        <f t="shared" si="266"/>
        <v>0</v>
      </c>
      <c r="N221" s="48"/>
      <c r="O221" s="48"/>
      <c r="P221" s="48"/>
      <c r="Q221" s="48"/>
      <c r="R221" s="48"/>
      <c r="S221" s="48"/>
      <c r="T221" s="48"/>
      <c r="U221" s="48">
        <f t="shared" si="267"/>
        <v>0</v>
      </c>
      <c r="V221" s="48"/>
      <c r="W221" s="48"/>
      <c r="X221" s="48"/>
      <c r="Y221" s="48">
        <f t="shared" si="268"/>
        <v>0</v>
      </c>
      <c r="Z221" s="48"/>
      <c r="AA221" s="48"/>
      <c r="AB221" s="48"/>
      <c r="AC221" s="48"/>
      <c r="AD221" s="48"/>
      <c r="AE221" s="48"/>
      <c r="AF221" s="48"/>
      <c r="AG221" s="48"/>
      <c r="AH221" s="48"/>
      <c r="AI221" s="48"/>
      <c r="AJ221" s="48"/>
      <c r="AK221" s="48"/>
      <c r="AL221" s="48"/>
      <c r="AM221" s="48"/>
      <c r="AN221" s="48"/>
      <c r="AO221" s="42" t="e">
        <f t="shared" si="247"/>
        <v>#DIV/0!</v>
      </c>
    </row>
    <row r="222" spans="1:49" s="5" customFormat="1" hidden="1" x14ac:dyDescent="0.25">
      <c r="A222" s="3"/>
      <c r="B222" s="49"/>
      <c r="C222" s="49"/>
      <c r="D222" s="50"/>
      <c r="E222" s="49"/>
      <c r="F222" s="49"/>
      <c r="G222" s="49"/>
      <c r="H222" s="48">
        <f t="shared" si="264"/>
        <v>0</v>
      </c>
      <c r="I222" s="43">
        <f t="shared" si="265"/>
        <v>0</v>
      </c>
      <c r="J222" s="43"/>
      <c r="K222" s="48"/>
      <c r="L222" s="48"/>
      <c r="M222" s="48">
        <f t="shared" si="266"/>
        <v>0</v>
      </c>
      <c r="N222" s="48"/>
      <c r="O222" s="48"/>
      <c r="P222" s="48"/>
      <c r="Q222" s="48"/>
      <c r="R222" s="48"/>
      <c r="S222" s="48"/>
      <c r="T222" s="48"/>
      <c r="U222" s="48">
        <f t="shared" si="267"/>
        <v>0</v>
      </c>
      <c r="V222" s="48"/>
      <c r="W222" s="48"/>
      <c r="X222" s="48"/>
      <c r="Y222" s="48">
        <f t="shared" si="268"/>
        <v>0</v>
      </c>
      <c r="Z222" s="48"/>
      <c r="AA222" s="48"/>
      <c r="AB222" s="48"/>
      <c r="AC222" s="48"/>
      <c r="AD222" s="48"/>
      <c r="AE222" s="48"/>
      <c r="AF222" s="48"/>
      <c r="AG222" s="48"/>
      <c r="AH222" s="48"/>
      <c r="AI222" s="48"/>
      <c r="AJ222" s="48"/>
      <c r="AK222" s="48"/>
      <c r="AL222" s="48"/>
      <c r="AM222" s="48"/>
      <c r="AN222" s="48"/>
      <c r="AO222" s="42" t="e">
        <f t="shared" si="247"/>
        <v>#DIV/0!</v>
      </c>
    </row>
    <row r="223" spans="1:49" s="5" customFormat="1" hidden="1" x14ac:dyDescent="0.25">
      <c r="A223" s="3"/>
      <c r="B223" s="49"/>
      <c r="C223" s="49"/>
      <c r="D223" s="50"/>
      <c r="E223" s="49"/>
      <c r="F223" s="49"/>
      <c r="G223" s="49"/>
      <c r="H223" s="48">
        <f t="shared" si="264"/>
        <v>0</v>
      </c>
      <c r="I223" s="43">
        <f t="shared" si="265"/>
        <v>0</v>
      </c>
      <c r="J223" s="43"/>
      <c r="K223" s="48"/>
      <c r="L223" s="48"/>
      <c r="M223" s="48">
        <f t="shared" si="266"/>
        <v>0</v>
      </c>
      <c r="N223" s="48"/>
      <c r="O223" s="48"/>
      <c r="P223" s="48"/>
      <c r="Q223" s="48"/>
      <c r="R223" s="48"/>
      <c r="S223" s="48"/>
      <c r="T223" s="48"/>
      <c r="U223" s="48">
        <f t="shared" si="267"/>
        <v>0</v>
      </c>
      <c r="V223" s="48"/>
      <c r="W223" s="48"/>
      <c r="X223" s="48"/>
      <c r="Y223" s="48">
        <f t="shared" si="268"/>
        <v>0</v>
      </c>
      <c r="Z223" s="48"/>
      <c r="AA223" s="48"/>
      <c r="AB223" s="48"/>
      <c r="AC223" s="48"/>
      <c r="AD223" s="48"/>
      <c r="AE223" s="48"/>
      <c r="AF223" s="48"/>
      <c r="AG223" s="48"/>
      <c r="AH223" s="48"/>
      <c r="AI223" s="48"/>
      <c r="AJ223" s="48"/>
      <c r="AK223" s="48"/>
      <c r="AL223" s="48"/>
      <c r="AM223" s="48"/>
      <c r="AN223" s="48"/>
      <c r="AO223" s="42" t="e">
        <f t="shared" si="247"/>
        <v>#DIV/0!</v>
      </c>
    </row>
    <row r="224" spans="1:49" s="5" customFormat="1" hidden="1" x14ac:dyDescent="0.25">
      <c r="A224" s="3"/>
      <c r="B224" s="49"/>
      <c r="C224" s="49"/>
      <c r="D224" s="50"/>
      <c r="E224" s="49"/>
      <c r="F224" s="49"/>
      <c r="G224" s="49"/>
      <c r="H224" s="48">
        <f t="shared" si="264"/>
        <v>0</v>
      </c>
      <c r="I224" s="43">
        <f t="shared" si="265"/>
        <v>0</v>
      </c>
      <c r="J224" s="43"/>
      <c r="K224" s="48"/>
      <c r="L224" s="48"/>
      <c r="M224" s="48">
        <f t="shared" si="266"/>
        <v>0</v>
      </c>
      <c r="N224" s="48"/>
      <c r="O224" s="48"/>
      <c r="P224" s="48"/>
      <c r="Q224" s="48"/>
      <c r="R224" s="48"/>
      <c r="S224" s="48"/>
      <c r="T224" s="48"/>
      <c r="U224" s="48">
        <f t="shared" si="267"/>
        <v>0</v>
      </c>
      <c r="V224" s="48"/>
      <c r="W224" s="48"/>
      <c r="X224" s="48"/>
      <c r="Y224" s="48">
        <f t="shared" si="268"/>
        <v>0</v>
      </c>
      <c r="Z224" s="48"/>
      <c r="AA224" s="48"/>
      <c r="AB224" s="48"/>
      <c r="AC224" s="48"/>
      <c r="AD224" s="48"/>
      <c r="AE224" s="48"/>
      <c r="AF224" s="48"/>
      <c r="AG224" s="48"/>
      <c r="AH224" s="48"/>
      <c r="AI224" s="48"/>
      <c r="AJ224" s="48"/>
      <c r="AK224" s="48"/>
      <c r="AL224" s="48"/>
      <c r="AM224" s="48"/>
      <c r="AN224" s="48"/>
      <c r="AO224" s="42" t="e">
        <f t="shared" si="247"/>
        <v>#DIV/0!</v>
      </c>
    </row>
    <row r="225" spans="1:49" s="5" customFormat="1" hidden="1" x14ac:dyDescent="0.25">
      <c r="A225" s="3"/>
      <c r="B225" s="49"/>
      <c r="C225" s="49"/>
      <c r="D225" s="50"/>
      <c r="E225" s="49"/>
      <c r="F225" s="49"/>
      <c r="G225" s="49"/>
      <c r="H225" s="48">
        <f t="shared" si="264"/>
        <v>0</v>
      </c>
      <c r="I225" s="43">
        <f t="shared" si="265"/>
        <v>0</v>
      </c>
      <c r="J225" s="43"/>
      <c r="K225" s="48"/>
      <c r="L225" s="48"/>
      <c r="M225" s="48">
        <f t="shared" si="266"/>
        <v>0</v>
      </c>
      <c r="N225" s="48"/>
      <c r="O225" s="48"/>
      <c r="P225" s="48"/>
      <c r="Q225" s="48"/>
      <c r="R225" s="48"/>
      <c r="S225" s="48"/>
      <c r="T225" s="48"/>
      <c r="U225" s="48">
        <f t="shared" si="267"/>
        <v>0</v>
      </c>
      <c r="V225" s="48"/>
      <c r="W225" s="48"/>
      <c r="X225" s="48"/>
      <c r="Y225" s="48">
        <f t="shared" si="268"/>
        <v>0</v>
      </c>
      <c r="Z225" s="48"/>
      <c r="AA225" s="48"/>
      <c r="AB225" s="48"/>
      <c r="AC225" s="48"/>
      <c r="AD225" s="48"/>
      <c r="AE225" s="48"/>
      <c r="AF225" s="48"/>
      <c r="AG225" s="48"/>
      <c r="AH225" s="48"/>
      <c r="AI225" s="48"/>
      <c r="AJ225" s="48"/>
      <c r="AK225" s="48"/>
      <c r="AL225" s="48"/>
      <c r="AM225" s="48"/>
      <c r="AN225" s="48"/>
      <c r="AO225" s="42" t="e">
        <f t="shared" si="247"/>
        <v>#DIV/0!</v>
      </c>
    </row>
    <row r="226" spans="1:49" s="5" customFormat="1" hidden="1" x14ac:dyDescent="0.25">
      <c r="A226" s="3"/>
      <c r="B226" s="49"/>
      <c r="C226" s="49"/>
      <c r="D226" s="50"/>
      <c r="E226" s="49"/>
      <c r="F226" s="49"/>
      <c r="G226" s="49"/>
      <c r="H226" s="48">
        <f t="shared" si="264"/>
        <v>0</v>
      </c>
      <c r="I226" s="43">
        <f t="shared" si="265"/>
        <v>0</v>
      </c>
      <c r="J226" s="43"/>
      <c r="K226" s="48"/>
      <c r="L226" s="48"/>
      <c r="M226" s="48">
        <f>SUM(N226:S226)</f>
        <v>0</v>
      </c>
      <c r="N226" s="48"/>
      <c r="O226" s="48"/>
      <c r="P226" s="48"/>
      <c r="Q226" s="48"/>
      <c r="R226" s="48"/>
      <c r="S226" s="48"/>
      <c r="T226" s="48"/>
      <c r="U226" s="48">
        <f>SUM(V226:X226)</f>
        <v>0</v>
      </c>
      <c r="V226" s="48"/>
      <c r="W226" s="48"/>
      <c r="X226" s="48"/>
      <c r="Y226" s="48">
        <f t="shared" si="268"/>
        <v>0</v>
      </c>
      <c r="Z226" s="48"/>
      <c r="AA226" s="48"/>
      <c r="AB226" s="48"/>
      <c r="AC226" s="48"/>
      <c r="AD226" s="48"/>
      <c r="AE226" s="48"/>
      <c r="AF226" s="48"/>
      <c r="AG226" s="48"/>
      <c r="AH226" s="48"/>
      <c r="AI226" s="48"/>
      <c r="AJ226" s="48"/>
      <c r="AK226" s="48"/>
      <c r="AL226" s="48"/>
      <c r="AM226" s="48"/>
      <c r="AN226" s="48"/>
      <c r="AO226" s="42" t="e">
        <f t="shared" si="247"/>
        <v>#DIV/0!</v>
      </c>
    </row>
    <row r="227" spans="1:49" s="5" customFormat="1" hidden="1" x14ac:dyDescent="0.25">
      <c r="A227" s="15"/>
      <c r="B227" s="56"/>
      <c r="C227" s="56"/>
      <c r="D227" s="57"/>
      <c r="E227" s="56"/>
      <c r="F227" s="56"/>
      <c r="G227" s="56"/>
      <c r="H227" s="60"/>
      <c r="I227" s="58"/>
      <c r="J227" s="58"/>
      <c r="K227" s="59"/>
      <c r="L227" s="59"/>
      <c r="M227" s="60"/>
      <c r="N227" s="59"/>
      <c r="O227" s="59"/>
      <c r="P227" s="59"/>
      <c r="Q227" s="59"/>
      <c r="R227" s="59"/>
      <c r="S227" s="59"/>
      <c r="T227" s="59"/>
      <c r="U227" s="59"/>
      <c r="V227" s="60"/>
      <c r="W227" s="59"/>
      <c r="X227" s="59"/>
      <c r="Y227" s="59"/>
      <c r="Z227" s="59"/>
      <c r="AA227" s="59"/>
      <c r="AB227" s="59"/>
      <c r="AC227" s="59"/>
      <c r="AD227" s="59"/>
      <c r="AE227" s="59"/>
      <c r="AF227" s="59"/>
      <c r="AG227" s="59"/>
      <c r="AH227" s="59"/>
      <c r="AI227" s="59"/>
      <c r="AJ227" s="59"/>
      <c r="AK227" s="59"/>
      <c r="AL227" s="59"/>
      <c r="AM227" s="59"/>
      <c r="AN227" s="59"/>
      <c r="AO227" s="42"/>
    </row>
    <row r="228" spans="1:49" s="5" customFormat="1" ht="27.75" hidden="1" customHeight="1" thickBot="1" x14ac:dyDescent="0.3">
      <c r="A228" s="51" t="s">
        <v>16</v>
      </c>
      <c r="B228" s="52">
        <f t="shared" ref="B228:AN228" si="269">B229+B241</f>
        <v>0</v>
      </c>
      <c r="C228" s="52">
        <f t="shared" si="269"/>
        <v>0</v>
      </c>
      <c r="D228" s="55">
        <f t="shared" si="269"/>
        <v>0</v>
      </c>
      <c r="E228" s="52">
        <f t="shared" si="269"/>
        <v>0</v>
      </c>
      <c r="F228" s="52">
        <f t="shared" si="269"/>
        <v>0</v>
      </c>
      <c r="G228" s="52">
        <f t="shared" si="269"/>
        <v>0</v>
      </c>
      <c r="H228" s="53">
        <f>H229+H241</f>
        <v>0</v>
      </c>
      <c r="I228" s="53">
        <f t="shared" ref="I228:J228" si="270">I229+I241</f>
        <v>0</v>
      </c>
      <c r="J228" s="53">
        <f t="shared" si="270"/>
        <v>0</v>
      </c>
      <c r="K228" s="53">
        <f t="shared" si="269"/>
        <v>0</v>
      </c>
      <c r="L228" s="53">
        <f t="shared" si="269"/>
        <v>0</v>
      </c>
      <c r="M228" s="53">
        <f t="shared" si="269"/>
        <v>0</v>
      </c>
      <c r="N228" s="53">
        <f t="shared" si="269"/>
        <v>0</v>
      </c>
      <c r="O228" s="53">
        <f t="shared" si="269"/>
        <v>0</v>
      </c>
      <c r="P228" s="53">
        <f t="shared" si="269"/>
        <v>0</v>
      </c>
      <c r="Q228" s="53">
        <f t="shared" si="269"/>
        <v>0</v>
      </c>
      <c r="R228" s="53"/>
      <c r="S228" s="53"/>
      <c r="T228" s="53">
        <f t="shared" si="269"/>
        <v>0</v>
      </c>
      <c r="U228" s="53">
        <f t="shared" si="269"/>
        <v>0</v>
      </c>
      <c r="V228" s="53">
        <f t="shared" si="269"/>
        <v>0</v>
      </c>
      <c r="W228" s="53">
        <f t="shared" si="269"/>
        <v>0</v>
      </c>
      <c r="X228" s="53"/>
      <c r="Y228" s="53">
        <f t="shared" si="269"/>
        <v>0</v>
      </c>
      <c r="Z228" s="53">
        <f t="shared" si="269"/>
        <v>0</v>
      </c>
      <c r="AA228" s="53">
        <f t="shared" si="269"/>
        <v>0</v>
      </c>
      <c r="AB228" s="53">
        <f t="shared" si="269"/>
        <v>0</v>
      </c>
      <c r="AC228" s="53">
        <f t="shared" si="269"/>
        <v>0</v>
      </c>
      <c r="AD228" s="53">
        <f t="shared" si="269"/>
        <v>0</v>
      </c>
      <c r="AE228" s="53">
        <f t="shared" si="269"/>
        <v>0</v>
      </c>
      <c r="AF228" s="53">
        <f t="shared" si="269"/>
        <v>0</v>
      </c>
      <c r="AG228" s="53">
        <f t="shared" si="269"/>
        <v>0</v>
      </c>
      <c r="AH228" s="53">
        <f t="shared" si="269"/>
        <v>0</v>
      </c>
      <c r="AI228" s="53">
        <f t="shared" si="269"/>
        <v>0</v>
      </c>
      <c r="AJ228" s="53">
        <f t="shared" si="269"/>
        <v>0</v>
      </c>
      <c r="AK228" s="53">
        <f t="shared" si="269"/>
        <v>0</v>
      </c>
      <c r="AL228" s="53">
        <f t="shared" si="269"/>
        <v>0</v>
      </c>
      <c r="AM228" s="53">
        <f t="shared" si="269"/>
        <v>0</v>
      </c>
      <c r="AN228" s="53">
        <f t="shared" si="269"/>
        <v>0</v>
      </c>
      <c r="AO228" s="42" t="e">
        <f t="shared" ref="AO228:AO248" si="271">I228/E228</f>
        <v>#DIV/0!</v>
      </c>
    </row>
    <row r="229" spans="1:49" s="4" customFormat="1" hidden="1" x14ac:dyDescent="0.25">
      <c r="A229" s="44" t="s">
        <v>13</v>
      </c>
      <c r="B229" s="40">
        <f>SUM(B230:B240)</f>
        <v>0</v>
      </c>
      <c r="C229" s="40">
        <f t="shared" ref="C229" si="272">SUM(C230:C240)</f>
        <v>0</v>
      </c>
      <c r="D229" s="40">
        <f>SUM(D230:D240)</f>
        <v>0</v>
      </c>
      <c r="E229" s="40">
        <f t="shared" ref="E229:G229" si="273">SUM(E230:E240)</f>
        <v>0</v>
      </c>
      <c r="F229" s="40">
        <f t="shared" si="273"/>
        <v>0</v>
      </c>
      <c r="G229" s="40">
        <f t="shared" si="273"/>
        <v>0</v>
      </c>
      <c r="H229" s="43">
        <f>SUM(H230:H240)</f>
        <v>0</v>
      </c>
      <c r="I229" s="43">
        <f>SUM(I230:I240)</f>
        <v>0</v>
      </c>
      <c r="J229" s="43">
        <f t="shared" ref="J229:Q229" si="274">SUM(J230:J240)</f>
        <v>0</v>
      </c>
      <c r="K229" s="43">
        <f t="shared" si="274"/>
        <v>0</v>
      </c>
      <c r="L229" s="43">
        <f t="shared" si="274"/>
        <v>0</v>
      </c>
      <c r="M229" s="43">
        <f t="shared" si="274"/>
        <v>0</v>
      </c>
      <c r="N229" s="43">
        <f t="shared" si="274"/>
        <v>0</v>
      </c>
      <c r="O229" s="43">
        <f t="shared" si="274"/>
        <v>0</v>
      </c>
      <c r="P229" s="43">
        <f t="shared" si="274"/>
        <v>0</v>
      </c>
      <c r="Q229" s="43">
        <f t="shared" si="274"/>
        <v>0</v>
      </c>
      <c r="R229" s="43">
        <f>SUM(R230:R240)</f>
        <v>0</v>
      </c>
      <c r="S229" s="43">
        <f>SUM(S230:S240)</f>
        <v>0</v>
      </c>
      <c r="T229" s="43"/>
      <c r="U229" s="43">
        <f t="shared" ref="U229:W229" si="275">SUM(U230:U240)</f>
        <v>0</v>
      </c>
      <c r="V229" s="43">
        <f t="shared" si="275"/>
        <v>0</v>
      </c>
      <c r="W229" s="43">
        <f t="shared" si="275"/>
        <v>0</v>
      </c>
      <c r="X229" s="43">
        <f>SUM(X230:X240)</f>
        <v>0</v>
      </c>
      <c r="Y229" s="43">
        <f t="shared" ref="Y229:AN229" si="276">SUM(Y230:Y240)</f>
        <v>0</v>
      </c>
      <c r="Z229" s="43">
        <f t="shared" si="276"/>
        <v>0</v>
      </c>
      <c r="AA229" s="43">
        <f t="shared" si="276"/>
        <v>0</v>
      </c>
      <c r="AB229" s="43">
        <f t="shared" si="276"/>
        <v>0</v>
      </c>
      <c r="AC229" s="43">
        <f t="shared" si="276"/>
        <v>0</v>
      </c>
      <c r="AD229" s="43">
        <f t="shared" si="276"/>
        <v>0</v>
      </c>
      <c r="AE229" s="43">
        <f t="shared" si="276"/>
        <v>0</v>
      </c>
      <c r="AF229" s="43">
        <f t="shared" si="276"/>
        <v>0</v>
      </c>
      <c r="AG229" s="43">
        <f t="shared" si="276"/>
        <v>0</v>
      </c>
      <c r="AH229" s="43">
        <f t="shared" si="276"/>
        <v>0</v>
      </c>
      <c r="AI229" s="43">
        <f t="shared" si="276"/>
        <v>0</v>
      </c>
      <c r="AJ229" s="43">
        <f t="shared" si="276"/>
        <v>0</v>
      </c>
      <c r="AK229" s="43">
        <f t="shared" si="276"/>
        <v>0</v>
      </c>
      <c r="AL229" s="43">
        <f t="shared" si="276"/>
        <v>0</v>
      </c>
      <c r="AM229" s="43">
        <f t="shared" si="276"/>
        <v>0</v>
      </c>
      <c r="AN229" s="43">
        <f t="shared" si="276"/>
        <v>0</v>
      </c>
      <c r="AO229" s="42" t="e">
        <f t="shared" si="271"/>
        <v>#DIV/0!</v>
      </c>
      <c r="AP229" s="5"/>
      <c r="AQ229" s="5"/>
      <c r="AR229" s="5"/>
      <c r="AS229" s="5"/>
      <c r="AT229" s="5"/>
      <c r="AU229" s="5"/>
      <c r="AV229" s="5"/>
      <c r="AW229" s="5"/>
    </row>
    <row r="230" spans="1:49" s="4" customFormat="1" hidden="1" x14ac:dyDescent="0.25">
      <c r="A230" s="3" t="s">
        <v>12</v>
      </c>
      <c r="B230" s="45"/>
      <c r="C230" s="45"/>
      <c r="D230" s="46"/>
      <c r="E230" s="45"/>
      <c r="F230" s="45"/>
      <c r="G230" s="45"/>
      <c r="H230" s="48">
        <f t="shared" ref="H230:H240" si="277">I230+J230+AJ230+AK230+AN230</f>
        <v>0</v>
      </c>
      <c r="I230" s="43">
        <f t="shared" ref="I230:I240" si="278">K230+M230+U230+Y230+AA230+AB230+AC230+AD230+AE230+AF230+AG230+AH230+AL230+AI230</f>
        <v>0</v>
      </c>
      <c r="J230" s="43"/>
      <c r="K230" s="48"/>
      <c r="L230" s="48"/>
      <c r="M230" s="48">
        <f>SUM(N230:S230)</f>
        <v>0</v>
      </c>
      <c r="N230" s="48"/>
      <c r="O230" s="48"/>
      <c r="P230" s="48"/>
      <c r="Q230" s="48"/>
      <c r="R230" s="48"/>
      <c r="S230" s="48"/>
      <c r="T230" s="48"/>
      <c r="U230" s="48">
        <f>SUM(V230:X230)</f>
        <v>0</v>
      </c>
      <c r="V230" s="48"/>
      <c r="W230" s="48"/>
      <c r="X230" s="48"/>
      <c r="Y230" s="48">
        <f>Z230+AM229</f>
        <v>0</v>
      </c>
      <c r="Z230" s="48"/>
      <c r="AA230" s="48"/>
      <c r="AB230" s="48"/>
      <c r="AC230" s="48"/>
      <c r="AD230" s="48"/>
      <c r="AE230" s="48"/>
      <c r="AF230" s="48"/>
      <c r="AG230" s="48"/>
      <c r="AH230" s="48"/>
      <c r="AI230" s="48"/>
      <c r="AJ230" s="48"/>
      <c r="AK230" s="48"/>
      <c r="AL230" s="48"/>
      <c r="AM230" s="48"/>
      <c r="AN230" s="48"/>
      <c r="AO230" s="42" t="e">
        <f t="shared" si="271"/>
        <v>#DIV/0!</v>
      </c>
      <c r="AP230" s="5"/>
      <c r="AQ230" s="5"/>
      <c r="AR230" s="5"/>
      <c r="AS230" s="5"/>
      <c r="AT230" s="5"/>
      <c r="AU230" s="5"/>
      <c r="AV230" s="5"/>
      <c r="AW230" s="5"/>
    </row>
    <row r="231" spans="1:49" s="4" customFormat="1" ht="15" hidden="1" customHeight="1" x14ac:dyDescent="0.25">
      <c r="A231" s="3" t="s">
        <v>11</v>
      </c>
      <c r="B231" s="45"/>
      <c r="C231" s="45"/>
      <c r="D231" s="46"/>
      <c r="E231" s="45"/>
      <c r="F231" s="45"/>
      <c r="G231" s="45"/>
      <c r="H231" s="48">
        <f t="shared" si="277"/>
        <v>0</v>
      </c>
      <c r="I231" s="43">
        <f t="shared" si="278"/>
        <v>0</v>
      </c>
      <c r="J231" s="43"/>
      <c r="K231" s="48"/>
      <c r="L231" s="48"/>
      <c r="M231" s="48">
        <f t="shared" ref="M231:M233" si="279">SUM(N231:S231)</f>
        <v>0</v>
      </c>
      <c r="N231" s="48"/>
      <c r="O231" s="48"/>
      <c r="P231" s="48"/>
      <c r="Q231" s="48"/>
      <c r="R231" s="48"/>
      <c r="S231" s="48"/>
      <c r="T231" s="48"/>
      <c r="U231" s="48">
        <f t="shared" ref="U231:U240" si="280">SUM(V231:X231)</f>
        <v>0</v>
      </c>
      <c r="V231" s="48"/>
      <c r="W231" s="48"/>
      <c r="X231" s="48"/>
      <c r="Y231" s="48">
        <f t="shared" ref="Y231:Y240" si="281">Z231+AM230</f>
        <v>0</v>
      </c>
      <c r="Z231" s="48"/>
      <c r="AA231" s="48"/>
      <c r="AB231" s="48"/>
      <c r="AC231" s="48"/>
      <c r="AD231" s="48"/>
      <c r="AE231" s="48"/>
      <c r="AF231" s="48"/>
      <c r="AG231" s="48"/>
      <c r="AH231" s="48"/>
      <c r="AI231" s="48"/>
      <c r="AJ231" s="48"/>
      <c r="AK231" s="48"/>
      <c r="AL231" s="48"/>
      <c r="AM231" s="48"/>
      <c r="AN231" s="48"/>
      <c r="AO231" s="42" t="e">
        <f t="shared" si="271"/>
        <v>#DIV/0!</v>
      </c>
      <c r="AP231" s="5"/>
      <c r="AQ231" s="5"/>
      <c r="AR231" s="5"/>
      <c r="AS231" s="5"/>
      <c r="AT231" s="5"/>
      <c r="AU231" s="5"/>
      <c r="AV231" s="5"/>
      <c r="AW231" s="5"/>
    </row>
    <row r="232" spans="1:49" s="4" customFormat="1" hidden="1" x14ac:dyDescent="0.25">
      <c r="A232" s="3" t="s">
        <v>10</v>
      </c>
      <c r="B232" s="45"/>
      <c r="C232" s="45"/>
      <c r="D232" s="46"/>
      <c r="E232" s="45"/>
      <c r="F232" s="45"/>
      <c r="G232" s="45"/>
      <c r="H232" s="48">
        <f t="shared" si="277"/>
        <v>0</v>
      </c>
      <c r="I232" s="43">
        <f t="shared" si="278"/>
        <v>0</v>
      </c>
      <c r="J232" s="43"/>
      <c r="K232" s="48"/>
      <c r="L232" s="48"/>
      <c r="M232" s="48">
        <f t="shared" si="279"/>
        <v>0</v>
      </c>
      <c r="N232" s="48"/>
      <c r="O232" s="48"/>
      <c r="P232" s="48"/>
      <c r="Q232" s="48"/>
      <c r="R232" s="48"/>
      <c r="S232" s="48"/>
      <c r="T232" s="48"/>
      <c r="U232" s="48">
        <f t="shared" si="280"/>
        <v>0</v>
      </c>
      <c r="V232" s="48"/>
      <c r="W232" s="48"/>
      <c r="X232" s="48"/>
      <c r="Y232" s="48">
        <f t="shared" si="281"/>
        <v>0</v>
      </c>
      <c r="Z232" s="48"/>
      <c r="AA232" s="48"/>
      <c r="AB232" s="48"/>
      <c r="AC232" s="48"/>
      <c r="AD232" s="48"/>
      <c r="AE232" s="48"/>
      <c r="AF232" s="48"/>
      <c r="AG232" s="48"/>
      <c r="AH232" s="48"/>
      <c r="AI232" s="48"/>
      <c r="AJ232" s="48"/>
      <c r="AK232" s="48"/>
      <c r="AL232" s="48"/>
      <c r="AM232" s="48"/>
      <c r="AN232" s="48"/>
      <c r="AO232" s="42" t="e">
        <f t="shared" si="271"/>
        <v>#DIV/0!</v>
      </c>
      <c r="AP232" s="5"/>
      <c r="AQ232" s="5"/>
      <c r="AR232" s="5"/>
      <c r="AS232" s="5"/>
      <c r="AT232" s="5"/>
      <c r="AU232" s="5"/>
      <c r="AV232" s="5"/>
      <c r="AW232" s="5"/>
    </row>
    <row r="233" spans="1:49" s="4" customFormat="1" hidden="1" x14ac:dyDescent="0.25">
      <c r="A233" s="3" t="s">
        <v>9</v>
      </c>
      <c r="B233" s="45"/>
      <c r="C233" s="45"/>
      <c r="D233" s="46"/>
      <c r="E233" s="45"/>
      <c r="F233" s="45"/>
      <c r="G233" s="45"/>
      <c r="H233" s="48">
        <f t="shared" si="277"/>
        <v>0</v>
      </c>
      <c r="I233" s="43">
        <f t="shared" si="278"/>
        <v>0</v>
      </c>
      <c r="J233" s="43"/>
      <c r="K233" s="48"/>
      <c r="L233" s="48"/>
      <c r="M233" s="48">
        <f t="shared" si="279"/>
        <v>0</v>
      </c>
      <c r="N233" s="48"/>
      <c r="O233" s="48"/>
      <c r="P233" s="48"/>
      <c r="Q233" s="48"/>
      <c r="R233" s="48"/>
      <c r="S233" s="48"/>
      <c r="T233" s="48"/>
      <c r="U233" s="48">
        <f t="shared" si="280"/>
        <v>0</v>
      </c>
      <c r="V233" s="48"/>
      <c r="W233" s="48"/>
      <c r="X233" s="48"/>
      <c r="Y233" s="48">
        <f t="shared" si="281"/>
        <v>0</v>
      </c>
      <c r="Z233" s="48"/>
      <c r="AA233" s="48"/>
      <c r="AB233" s="48"/>
      <c r="AC233" s="48"/>
      <c r="AD233" s="48"/>
      <c r="AE233" s="48"/>
      <c r="AF233" s="48"/>
      <c r="AG233" s="48"/>
      <c r="AH233" s="48"/>
      <c r="AI233" s="48"/>
      <c r="AJ233" s="48"/>
      <c r="AK233" s="48"/>
      <c r="AL233" s="48"/>
      <c r="AM233" s="48"/>
      <c r="AN233" s="48"/>
      <c r="AO233" s="42" t="e">
        <f t="shared" si="271"/>
        <v>#DIV/0!</v>
      </c>
      <c r="AP233" s="5"/>
      <c r="AQ233" s="5"/>
      <c r="AR233" s="5"/>
      <c r="AS233" s="5"/>
      <c r="AT233" s="5"/>
      <c r="AU233" s="5"/>
      <c r="AV233" s="5"/>
      <c r="AW233" s="5"/>
    </row>
    <row r="234" spans="1:49" s="4" customFormat="1" hidden="1" x14ac:dyDescent="0.25">
      <c r="A234" s="3" t="s">
        <v>8</v>
      </c>
      <c r="B234" s="45"/>
      <c r="C234" s="45"/>
      <c r="D234" s="46"/>
      <c r="E234" s="45"/>
      <c r="F234" s="45"/>
      <c r="G234" s="45"/>
      <c r="H234" s="48">
        <f t="shared" si="277"/>
        <v>0</v>
      </c>
      <c r="I234" s="43">
        <f t="shared" si="278"/>
        <v>0</v>
      </c>
      <c r="J234" s="43"/>
      <c r="K234" s="48"/>
      <c r="L234" s="48"/>
      <c r="M234" s="48">
        <f>SUM(N234:S234)</f>
        <v>0</v>
      </c>
      <c r="N234" s="48"/>
      <c r="O234" s="48"/>
      <c r="P234" s="48"/>
      <c r="Q234" s="48"/>
      <c r="R234" s="48"/>
      <c r="S234" s="48"/>
      <c r="T234" s="48"/>
      <c r="U234" s="48">
        <f t="shared" si="280"/>
        <v>0</v>
      </c>
      <c r="V234" s="48"/>
      <c r="W234" s="48"/>
      <c r="X234" s="48"/>
      <c r="Y234" s="48">
        <f t="shared" si="281"/>
        <v>0</v>
      </c>
      <c r="Z234" s="48"/>
      <c r="AA234" s="48"/>
      <c r="AB234" s="48"/>
      <c r="AC234" s="48"/>
      <c r="AD234" s="48"/>
      <c r="AE234" s="48"/>
      <c r="AF234" s="48"/>
      <c r="AG234" s="48"/>
      <c r="AH234" s="48"/>
      <c r="AI234" s="48"/>
      <c r="AJ234" s="48"/>
      <c r="AK234" s="48"/>
      <c r="AL234" s="48"/>
      <c r="AM234" s="48"/>
      <c r="AN234" s="48"/>
      <c r="AO234" s="42" t="e">
        <f t="shared" si="271"/>
        <v>#DIV/0!</v>
      </c>
      <c r="AP234" s="5"/>
      <c r="AQ234" s="5"/>
      <c r="AR234" s="5"/>
      <c r="AS234" s="5"/>
      <c r="AT234" s="5"/>
      <c r="AU234" s="5"/>
      <c r="AV234" s="5"/>
      <c r="AW234" s="5"/>
    </row>
    <row r="235" spans="1:49" s="4" customFormat="1" ht="22.5" hidden="1" customHeight="1" x14ac:dyDescent="0.25">
      <c r="A235" s="3" t="s">
        <v>7</v>
      </c>
      <c r="B235" s="45"/>
      <c r="C235" s="45"/>
      <c r="D235" s="46"/>
      <c r="E235" s="45"/>
      <c r="F235" s="45"/>
      <c r="G235" s="45"/>
      <c r="H235" s="48">
        <f t="shared" si="277"/>
        <v>0</v>
      </c>
      <c r="I235" s="43">
        <f t="shared" si="278"/>
        <v>0</v>
      </c>
      <c r="J235" s="43"/>
      <c r="K235" s="48"/>
      <c r="L235" s="48"/>
      <c r="M235" s="48">
        <f t="shared" ref="M235:M240" si="282">SUM(N235:S235)</f>
        <v>0</v>
      </c>
      <c r="N235" s="48"/>
      <c r="O235" s="48"/>
      <c r="P235" s="48"/>
      <c r="Q235" s="48"/>
      <c r="R235" s="48"/>
      <c r="S235" s="48"/>
      <c r="T235" s="48"/>
      <c r="U235" s="48">
        <f t="shared" si="280"/>
        <v>0</v>
      </c>
      <c r="V235" s="48"/>
      <c r="W235" s="48"/>
      <c r="X235" s="48"/>
      <c r="Y235" s="48">
        <f t="shared" si="281"/>
        <v>0</v>
      </c>
      <c r="Z235" s="48"/>
      <c r="AA235" s="48"/>
      <c r="AB235" s="48"/>
      <c r="AC235" s="48"/>
      <c r="AD235" s="48"/>
      <c r="AE235" s="48"/>
      <c r="AF235" s="48"/>
      <c r="AG235" s="48"/>
      <c r="AH235" s="48"/>
      <c r="AI235" s="48"/>
      <c r="AJ235" s="48"/>
      <c r="AK235" s="48"/>
      <c r="AL235" s="48"/>
      <c r="AM235" s="48"/>
      <c r="AN235" s="48"/>
      <c r="AO235" s="42" t="e">
        <f t="shared" si="271"/>
        <v>#DIV/0!</v>
      </c>
      <c r="AP235" s="5"/>
      <c r="AQ235" s="5"/>
      <c r="AR235" s="5"/>
      <c r="AS235" s="5"/>
      <c r="AT235" s="5"/>
      <c r="AU235" s="5"/>
      <c r="AV235" s="5"/>
      <c r="AW235" s="5"/>
    </row>
    <row r="236" spans="1:49" s="4" customFormat="1" hidden="1" x14ac:dyDescent="0.25">
      <c r="A236" s="3" t="s">
        <v>6</v>
      </c>
      <c r="B236" s="45"/>
      <c r="C236" s="45"/>
      <c r="D236" s="46"/>
      <c r="E236" s="45"/>
      <c r="F236" s="45"/>
      <c r="G236" s="45"/>
      <c r="H236" s="48">
        <f t="shared" si="277"/>
        <v>0</v>
      </c>
      <c r="I236" s="43">
        <f t="shared" si="278"/>
        <v>0</v>
      </c>
      <c r="J236" s="43"/>
      <c r="K236" s="48"/>
      <c r="L236" s="48"/>
      <c r="M236" s="48">
        <f t="shared" si="282"/>
        <v>0</v>
      </c>
      <c r="N236" s="48"/>
      <c r="O236" s="48"/>
      <c r="P236" s="48"/>
      <c r="Q236" s="48"/>
      <c r="R236" s="48"/>
      <c r="S236" s="48"/>
      <c r="T236" s="48"/>
      <c r="U236" s="48">
        <f t="shared" si="280"/>
        <v>0</v>
      </c>
      <c r="V236" s="48"/>
      <c r="W236" s="48"/>
      <c r="X236" s="48"/>
      <c r="Y236" s="48">
        <f t="shared" si="281"/>
        <v>0</v>
      </c>
      <c r="Z236" s="48"/>
      <c r="AA236" s="48"/>
      <c r="AB236" s="48"/>
      <c r="AC236" s="48"/>
      <c r="AD236" s="48"/>
      <c r="AE236" s="48"/>
      <c r="AF236" s="48"/>
      <c r="AG236" s="48"/>
      <c r="AH236" s="48"/>
      <c r="AI236" s="48"/>
      <c r="AJ236" s="48"/>
      <c r="AK236" s="48"/>
      <c r="AL236" s="48"/>
      <c r="AM236" s="48"/>
      <c r="AN236" s="48"/>
      <c r="AO236" s="42" t="e">
        <f t="shared" si="271"/>
        <v>#DIV/0!</v>
      </c>
      <c r="AP236" s="5"/>
      <c r="AQ236" s="5"/>
      <c r="AR236" s="5"/>
      <c r="AS236" s="5"/>
      <c r="AT236" s="5"/>
      <c r="AU236" s="5"/>
      <c r="AV236" s="5"/>
      <c r="AW236" s="5"/>
    </row>
    <row r="237" spans="1:49" s="4" customFormat="1" hidden="1" x14ac:dyDescent="0.25">
      <c r="A237" s="3" t="s">
        <v>5</v>
      </c>
      <c r="B237" s="45"/>
      <c r="C237" s="45"/>
      <c r="D237" s="46"/>
      <c r="E237" s="45"/>
      <c r="F237" s="45"/>
      <c r="G237" s="45"/>
      <c r="H237" s="48">
        <f t="shared" si="277"/>
        <v>0</v>
      </c>
      <c r="I237" s="43">
        <f t="shared" si="278"/>
        <v>0</v>
      </c>
      <c r="J237" s="43"/>
      <c r="K237" s="48"/>
      <c r="L237" s="48"/>
      <c r="M237" s="48">
        <f t="shared" si="282"/>
        <v>0</v>
      </c>
      <c r="N237" s="48"/>
      <c r="O237" s="48"/>
      <c r="P237" s="48"/>
      <c r="Q237" s="48"/>
      <c r="R237" s="48"/>
      <c r="S237" s="48"/>
      <c r="T237" s="48"/>
      <c r="U237" s="48">
        <f t="shared" si="280"/>
        <v>0</v>
      </c>
      <c r="V237" s="48"/>
      <c r="W237" s="48"/>
      <c r="X237" s="48"/>
      <c r="Y237" s="48">
        <f t="shared" si="281"/>
        <v>0</v>
      </c>
      <c r="Z237" s="48"/>
      <c r="AA237" s="48"/>
      <c r="AB237" s="48"/>
      <c r="AC237" s="48"/>
      <c r="AD237" s="48"/>
      <c r="AE237" s="48"/>
      <c r="AF237" s="48"/>
      <c r="AG237" s="48"/>
      <c r="AH237" s="48"/>
      <c r="AI237" s="48"/>
      <c r="AJ237" s="48"/>
      <c r="AK237" s="48"/>
      <c r="AL237" s="48"/>
      <c r="AM237" s="48"/>
      <c r="AN237" s="48"/>
      <c r="AO237" s="42" t="e">
        <f t="shared" si="271"/>
        <v>#DIV/0!</v>
      </c>
      <c r="AP237" s="5"/>
      <c r="AQ237" s="5"/>
      <c r="AR237" s="5"/>
      <c r="AS237" s="5"/>
      <c r="AT237" s="5"/>
      <c r="AU237" s="5"/>
      <c r="AV237" s="5"/>
      <c r="AW237" s="5"/>
    </row>
    <row r="238" spans="1:49" s="4" customFormat="1" hidden="1" x14ac:dyDescent="0.25">
      <c r="A238" s="3" t="s">
        <v>4</v>
      </c>
      <c r="B238" s="45"/>
      <c r="C238" s="45"/>
      <c r="D238" s="46"/>
      <c r="E238" s="45"/>
      <c r="F238" s="45"/>
      <c r="G238" s="45"/>
      <c r="H238" s="48">
        <f t="shared" si="277"/>
        <v>0</v>
      </c>
      <c r="I238" s="43">
        <f t="shared" si="278"/>
        <v>0</v>
      </c>
      <c r="J238" s="43"/>
      <c r="K238" s="48"/>
      <c r="L238" s="48"/>
      <c r="M238" s="48">
        <f t="shared" si="282"/>
        <v>0</v>
      </c>
      <c r="N238" s="48"/>
      <c r="O238" s="48"/>
      <c r="P238" s="48"/>
      <c r="Q238" s="48"/>
      <c r="R238" s="48"/>
      <c r="S238" s="48"/>
      <c r="T238" s="48"/>
      <c r="U238" s="48">
        <f t="shared" si="280"/>
        <v>0</v>
      </c>
      <c r="V238" s="48"/>
      <c r="W238" s="48"/>
      <c r="X238" s="48"/>
      <c r="Y238" s="48">
        <f t="shared" si="281"/>
        <v>0</v>
      </c>
      <c r="Z238" s="48"/>
      <c r="AA238" s="48"/>
      <c r="AB238" s="48"/>
      <c r="AC238" s="48"/>
      <c r="AD238" s="48"/>
      <c r="AE238" s="48"/>
      <c r="AF238" s="48"/>
      <c r="AG238" s="48"/>
      <c r="AH238" s="48"/>
      <c r="AI238" s="48"/>
      <c r="AJ238" s="48"/>
      <c r="AK238" s="48"/>
      <c r="AL238" s="48"/>
      <c r="AM238" s="48"/>
      <c r="AN238" s="48"/>
      <c r="AO238" s="42" t="e">
        <f t="shared" si="271"/>
        <v>#DIV/0!</v>
      </c>
      <c r="AP238" s="5"/>
      <c r="AQ238" s="5"/>
      <c r="AR238" s="5"/>
      <c r="AS238" s="5"/>
      <c r="AT238" s="5"/>
      <c r="AU238" s="5"/>
      <c r="AV238" s="5"/>
      <c r="AW238" s="5"/>
    </row>
    <row r="239" spans="1:49" s="4" customFormat="1" hidden="1" x14ac:dyDescent="0.25">
      <c r="A239" s="3" t="s">
        <v>3</v>
      </c>
      <c r="B239" s="45"/>
      <c r="C239" s="45"/>
      <c r="D239" s="46"/>
      <c r="E239" s="45"/>
      <c r="F239" s="45"/>
      <c r="G239" s="45"/>
      <c r="H239" s="48">
        <f t="shared" si="277"/>
        <v>0</v>
      </c>
      <c r="I239" s="43">
        <f t="shared" si="278"/>
        <v>0</v>
      </c>
      <c r="J239" s="43"/>
      <c r="K239" s="48"/>
      <c r="L239" s="48"/>
      <c r="M239" s="48">
        <f t="shared" si="282"/>
        <v>0</v>
      </c>
      <c r="N239" s="48"/>
      <c r="O239" s="48"/>
      <c r="P239" s="48"/>
      <c r="Q239" s="48"/>
      <c r="R239" s="48"/>
      <c r="S239" s="48"/>
      <c r="T239" s="48"/>
      <c r="U239" s="48">
        <f t="shared" si="280"/>
        <v>0</v>
      </c>
      <c r="V239" s="48"/>
      <c r="W239" s="48"/>
      <c r="X239" s="48"/>
      <c r="Y239" s="48">
        <f t="shared" si="281"/>
        <v>0</v>
      </c>
      <c r="Z239" s="48"/>
      <c r="AA239" s="48"/>
      <c r="AB239" s="48"/>
      <c r="AC239" s="48"/>
      <c r="AD239" s="48"/>
      <c r="AE239" s="48"/>
      <c r="AF239" s="48"/>
      <c r="AG239" s="48"/>
      <c r="AH239" s="48"/>
      <c r="AI239" s="48"/>
      <c r="AJ239" s="48"/>
      <c r="AK239" s="48"/>
      <c r="AL239" s="48"/>
      <c r="AM239" s="48"/>
      <c r="AN239" s="48"/>
      <c r="AO239" s="42" t="e">
        <f t="shared" si="271"/>
        <v>#DIV/0!</v>
      </c>
      <c r="AP239" s="5"/>
      <c r="AQ239" s="5"/>
      <c r="AR239" s="5"/>
      <c r="AS239" s="5"/>
      <c r="AT239" s="5"/>
      <c r="AU239" s="5"/>
      <c r="AV239" s="5"/>
      <c r="AW239" s="5"/>
    </row>
    <row r="240" spans="1:49" s="4" customFormat="1" hidden="1" x14ac:dyDescent="0.25">
      <c r="A240" s="3" t="s">
        <v>2</v>
      </c>
      <c r="B240" s="45"/>
      <c r="C240" s="45"/>
      <c r="D240" s="46"/>
      <c r="E240" s="45"/>
      <c r="F240" s="45"/>
      <c r="G240" s="45"/>
      <c r="H240" s="48">
        <f t="shared" si="277"/>
        <v>0</v>
      </c>
      <c r="I240" s="43">
        <f t="shared" si="278"/>
        <v>0</v>
      </c>
      <c r="J240" s="43"/>
      <c r="K240" s="48"/>
      <c r="L240" s="48"/>
      <c r="M240" s="48">
        <f t="shared" si="282"/>
        <v>0</v>
      </c>
      <c r="N240" s="48"/>
      <c r="O240" s="48"/>
      <c r="P240" s="48"/>
      <c r="Q240" s="48"/>
      <c r="R240" s="48"/>
      <c r="S240" s="48"/>
      <c r="T240" s="48"/>
      <c r="U240" s="48">
        <f t="shared" si="280"/>
        <v>0</v>
      </c>
      <c r="V240" s="48"/>
      <c r="W240" s="48"/>
      <c r="X240" s="48"/>
      <c r="Y240" s="48">
        <f t="shared" si="281"/>
        <v>0</v>
      </c>
      <c r="Z240" s="48"/>
      <c r="AA240" s="48"/>
      <c r="AB240" s="48"/>
      <c r="AC240" s="48"/>
      <c r="AD240" s="48"/>
      <c r="AE240" s="48"/>
      <c r="AF240" s="48"/>
      <c r="AG240" s="48"/>
      <c r="AH240" s="48"/>
      <c r="AI240" s="48"/>
      <c r="AJ240" s="48"/>
      <c r="AK240" s="48"/>
      <c r="AL240" s="48"/>
      <c r="AM240" s="48"/>
      <c r="AN240" s="48"/>
      <c r="AO240" s="42" t="e">
        <f t="shared" si="271"/>
        <v>#DIV/0!</v>
      </c>
      <c r="AP240" s="5"/>
      <c r="AQ240" s="5"/>
      <c r="AR240" s="5"/>
      <c r="AS240" s="5"/>
      <c r="AT240" s="5"/>
      <c r="AU240" s="5"/>
      <c r="AV240" s="5"/>
      <c r="AW240" s="5"/>
    </row>
    <row r="241" spans="1:49" s="4" customFormat="1" hidden="1" x14ac:dyDescent="0.25">
      <c r="A241" s="14" t="s">
        <v>1</v>
      </c>
      <c r="B241" s="40">
        <f>SUM(B242:B248)</f>
        <v>0</v>
      </c>
      <c r="C241" s="40">
        <f t="shared" ref="C241" si="283">SUM(C242:C248)</f>
        <v>0</v>
      </c>
      <c r="D241" s="40">
        <f>SUM(D242:D248)</f>
        <v>0</v>
      </c>
      <c r="E241" s="40">
        <f t="shared" ref="E241:G241" si="284">SUM(E242:E248)</f>
        <v>0</v>
      </c>
      <c r="F241" s="40">
        <f t="shared" si="284"/>
        <v>0</v>
      </c>
      <c r="G241" s="40">
        <f t="shared" si="284"/>
        <v>0</v>
      </c>
      <c r="H241" s="43">
        <f>SUM(H242:H248)</f>
        <v>0</v>
      </c>
      <c r="I241" s="43">
        <f>SUM(I242:I248)</f>
        <v>0</v>
      </c>
      <c r="J241" s="43">
        <f t="shared" ref="J241:Q241" si="285">SUM(J242:J248)</f>
        <v>0</v>
      </c>
      <c r="K241" s="43">
        <f t="shared" si="285"/>
        <v>0</v>
      </c>
      <c r="L241" s="43">
        <f t="shared" si="285"/>
        <v>0</v>
      </c>
      <c r="M241" s="43">
        <f t="shared" si="285"/>
        <v>0</v>
      </c>
      <c r="N241" s="43">
        <f t="shared" si="285"/>
        <v>0</v>
      </c>
      <c r="O241" s="43">
        <f t="shared" si="285"/>
        <v>0</v>
      </c>
      <c r="P241" s="43">
        <f t="shared" si="285"/>
        <v>0</v>
      </c>
      <c r="Q241" s="43">
        <f t="shared" si="285"/>
        <v>0</v>
      </c>
      <c r="R241" s="43">
        <f>SUM(R242:R248)</f>
        <v>0</v>
      </c>
      <c r="S241" s="43">
        <f>SUM(S242:S248)</f>
        <v>0</v>
      </c>
      <c r="T241" s="43">
        <f t="shared" ref="T241:W241" si="286">SUM(T242:T248)</f>
        <v>0</v>
      </c>
      <c r="U241" s="43">
        <f t="shared" si="286"/>
        <v>0</v>
      </c>
      <c r="V241" s="43">
        <f t="shared" si="286"/>
        <v>0</v>
      </c>
      <c r="W241" s="43">
        <f t="shared" si="286"/>
        <v>0</v>
      </c>
      <c r="X241" s="43">
        <f>SUM(X242:X248)</f>
        <v>0</v>
      </c>
      <c r="Y241" s="43">
        <f t="shared" ref="Y241:AN241" si="287">SUM(Y242:Y248)</f>
        <v>0</v>
      </c>
      <c r="Z241" s="43">
        <f t="shared" si="287"/>
        <v>0</v>
      </c>
      <c r="AA241" s="43">
        <f t="shared" si="287"/>
        <v>0</v>
      </c>
      <c r="AB241" s="43">
        <f t="shared" si="287"/>
        <v>0</v>
      </c>
      <c r="AC241" s="43">
        <f t="shared" si="287"/>
        <v>0</v>
      </c>
      <c r="AD241" s="43">
        <f t="shared" si="287"/>
        <v>0</v>
      </c>
      <c r="AE241" s="43">
        <f t="shared" si="287"/>
        <v>0</v>
      </c>
      <c r="AF241" s="43">
        <f t="shared" si="287"/>
        <v>0</v>
      </c>
      <c r="AG241" s="43">
        <f t="shared" si="287"/>
        <v>0</v>
      </c>
      <c r="AH241" s="43">
        <f t="shared" si="287"/>
        <v>0</v>
      </c>
      <c r="AI241" s="43">
        <f t="shared" si="287"/>
        <v>0</v>
      </c>
      <c r="AJ241" s="43">
        <f t="shared" si="287"/>
        <v>0</v>
      </c>
      <c r="AK241" s="43">
        <f t="shared" si="287"/>
        <v>0</v>
      </c>
      <c r="AL241" s="43">
        <f t="shared" si="287"/>
        <v>0</v>
      </c>
      <c r="AM241" s="43">
        <f t="shared" si="287"/>
        <v>0</v>
      </c>
      <c r="AN241" s="43">
        <f t="shared" si="287"/>
        <v>0</v>
      </c>
      <c r="AO241" s="42" t="e">
        <f t="shared" si="271"/>
        <v>#DIV/0!</v>
      </c>
      <c r="AP241" s="5"/>
      <c r="AQ241" s="5"/>
      <c r="AR241" s="5"/>
      <c r="AS241" s="5"/>
      <c r="AT241" s="5"/>
      <c r="AU241" s="5"/>
      <c r="AV241" s="5"/>
      <c r="AW241" s="5"/>
    </row>
    <row r="242" spans="1:49" s="4" customFormat="1" hidden="1" x14ac:dyDescent="0.25">
      <c r="A242" s="3" t="s">
        <v>0</v>
      </c>
      <c r="B242" s="49"/>
      <c r="C242" s="49"/>
      <c r="D242" s="50"/>
      <c r="E242" s="49"/>
      <c r="F242" s="49"/>
      <c r="G242" s="49"/>
      <c r="H242" s="48">
        <f t="shared" ref="H242:H248" si="288">I242+J242+AJ242+AK242+AN242</f>
        <v>0</v>
      </c>
      <c r="I242" s="43">
        <f t="shared" ref="I242:I248" si="289">K242+M242+U242+Y242+AA242+AB242+AC242+AD242+AE242+AF242+AG242+AH242+AL242+AI242</f>
        <v>0</v>
      </c>
      <c r="J242" s="43"/>
      <c r="K242" s="48"/>
      <c r="L242" s="48"/>
      <c r="M242" s="48">
        <f t="shared" ref="M242:M247" si="290">SUM(N242:S242)</f>
        <v>0</v>
      </c>
      <c r="N242" s="48"/>
      <c r="O242" s="48"/>
      <c r="P242" s="48"/>
      <c r="Q242" s="48"/>
      <c r="R242" s="48"/>
      <c r="S242" s="48"/>
      <c r="T242" s="48"/>
      <c r="U242" s="48">
        <f t="shared" ref="U242:U247" si="291">SUM(V242:X242)</f>
        <v>0</v>
      </c>
      <c r="V242" s="48"/>
      <c r="W242" s="48"/>
      <c r="X242" s="48"/>
      <c r="Y242" s="48">
        <f t="shared" ref="Y242:Y248" si="292">Z242+AM241</f>
        <v>0</v>
      </c>
      <c r="Z242" s="48"/>
      <c r="AA242" s="48"/>
      <c r="AB242" s="48"/>
      <c r="AC242" s="48"/>
      <c r="AD242" s="48"/>
      <c r="AE242" s="48"/>
      <c r="AF242" s="48"/>
      <c r="AG242" s="48"/>
      <c r="AH242" s="48"/>
      <c r="AI242" s="48"/>
      <c r="AJ242" s="48"/>
      <c r="AK242" s="48"/>
      <c r="AL242" s="48"/>
      <c r="AM242" s="48"/>
      <c r="AN242" s="48"/>
      <c r="AO242" s="42" t="e">
        <f t="shared" si="271"/>
        <v>#DIV/0!</v>
      </c>
      <c r="AP242" s="5"/>
      <c r="AQ242" s="5"/>
      <c r="AR242" s="5"/>
      <c r="AS242" s="5"/>
      <c r="AT242" s="5"/>
      <c r="AU242" s="5"/>
      <c r="AV242" s="5"/>
      <c r="AW242" s="5"/>
    </row>
    <row r="243" spans="1:49" s="5" customFormat="1" ht="13.5" hidden="1" customHeight="1" x14ac:dyDescent="0.25">
      <c r="A243" s="3" t="s">
        <v>94</v>
      </c>
      <c r="B243" s="49"/>
      <c r="C243" s="49"/>
      <c r="D243" s="50"/>
      <c r="E243" s="49"/>
      <c r="F243" s="49"/>
      <c r="G243" s="49"/>
      <c r="H243" s="48">
        <f t="shared" si="288"/>
        <v>0</v>
      </c>
      <c r="I243" s="43">
        <f t="shared" si="289"/>
        <v>0</v>
      </c>
      <c r="J243" s="43"/>
      <c r="K243" s="48"/>
      <c r="L243" s="48"/>
      <c r="M243" s="48">
        <f t="shared" si="290"/>
        <v>0</v>
      </c>
      <c r="N243" s="48"/>
      <c r="O243" s="48"/>
      <c r="P243" s="48"/>
      <c r="Q243" s="48"/>
      <c r="R243" s="48"/>
      <c r="S243" s="48"/>
      <c r="T243" s="48"/>
      <c r="U243" s="48">
        <f t="shared" si="291"/>
        <v>0</v>
      </c>
      <c r="V243" s="48"/>
      <c r="W243" s="48"/>
      <c r="X243" s="48"/>
      <c r="Y243" s="48">
        <f t="shared" si="292"/>
        <v>0</v>
      </c>
      <c r="Z243" s="48"/>
      <c r="AA243" s="48"/>
      <c r="AB243" s="48"/>
      <c r="AC243" s="48"/>
      <c r="AD243" s="48"/>
      <c r="AE243" s="48"/>
      <c r="AF243" s="48"/>
      <c r="AG243" s="48"/>
      <c r="AH243" s="48"/>
      <c r="AI243" s="48"/>
      <c r="AJ243" s="48"/>
      <c r="AK243" s="48"/>
      <c r="AL243" s="48"/>
      <c r="AM243" s="48"/>
      <c r="AN243" s="48"/>
      <c r="AO243" s="42" t="e">
        <f t="shared" si="271"/>
        <v>#DIV/0!</v>
      </c>
    </row>
    <row r="244" spans="1:49" s="5" customFormat="1" hidden="1" x14ac:dyDescent="0.25">
      <c r="A244" s="3"/>
      <c r="B244" s="49"/>
      <c r="C244" s="49"/>
      <c r="D244" s="50"/>
      <c r="E244" s="49"/>
      <c r="F244" s="49"/>
      <c r="G244" s="49"/>
      <c r="H244" s="48">
        <f t="shared" si="288"/>
        <v>0</v>
      </c>
      <c r="I244" s="43">
        <f t="shared" si="289"/>
        <v>0</v>
      </c>
      <c r="J244" s="43"/>
      <c r="K244" s="48"/>
      <c r="L244" s="48"/>
      <c r="M244" s="48">
        <f t="shared" si="290"/>
        <v>0</v>
      </c>
      <c r="N244" s="48"/>
      <c r="O244" s="48"/>
      <c r="P244" s="48"/>
      <c r="Q244" s="48"/>
      <c r="R244" s="48"/>
      <c r="S244" s="48"/>
      <c r="T244" s="48"/>
      <c r="U244" s="48">
        <f t="shared" si="291"/>
        <v>0</v>
      </c>
      <c r="V244" s="48"/>
      <c r="W244" s="48"/>
      <c r="X244" s="48"/>
      <c r="Y244" s="48">
        <f t="shared" si="292"/>
        <v>0</v>
      </c>
      <c r="Z244" s="48"/>
      <c r="AA244" s="48"/>
      <c r="AB244" s="48"/>
      <c r="AC244" s="48"/>
      <c r="AD244" s="48"/>
      <c r="AE244" s="48"/>
      <c r="AF244" s="48"/>
      <c r="AG244" s="48"/>
      <c r="AH244" s="48"/>
      <c r="AI244" s="48"/>
      <c r="AJ244" s="48"/>
      <c r="AK244" s="48"/>
      <c r="AL244" s="48"/>
      <c r="AM244" s="48"/>
      <c r="AN244" s="48"/>
      <c r="AO244" s="42" t="e">
        <f t="shared" si="271"/>
        <v>#DIV/0!</v>
      </c>
    </row>
    <row r="245" spans="1:49" s="5" customFormat="1" hidden="1" x14ac:dyDescent="0.25">
      <c r="A245" s="3"/>
      <c r="B245" s="49"/>
      <c r="C245" s="49"/>
      <c r="D245" s="50"/>
      <c r="E245" s="49"/>
      <c r="F245" s="49"/>
      <c r="G245" s="49"/>
      <c r="H245" s="48">
        <f t="shared" si="288"/>
        <v>0</v>
      </c>
      <c r="I245" s="43">
        <f t="shared" si="289"/>
        <v>0</v>
      </c>
      <c r="J245" s="43"/>
      <c r="K245" s="48"/>
      <c r="L245" s="48"/>
      <c r="M245" s="48">
        <f t="shared" si="290"/>
        <v>0</v>
      </c>
      <c r="N245" s="48"/>
      <c r="O245" s="48"/>
      <c r="P245" s="48"/>
      <c r="Q245" s="48"/>
      <c r="R245" s="48"/>
      <c r="S245" s="48"/>
      <c r="T245" s="48"/>
      <c r="U245" s="48">
        <f t="shared" si="291"/>
        <v>0</v>
      </c>
      <c r="V245" s="48"/>
      <c r="W245" s="48"/>
      <c r="X245" s="48"/>
      <c r="Y245" s="48">
        <f t="shared" si="292"/>
        <v>0</v>
      </c>
      <c r="Z245" s="48"/>
      <c r="AA245" s="48"/>
      <c r="AB245" s="48"/>
      <c r="AC245" s="48"/>
      <c r="AD245" s="48"/>
      <c r="AE245" s="48"/>
      <c r="AF245" s="48"/>
      <c r="AG245" s="48"/>
      <c r="AH245" s="48"/>
      <c r="AI245" s="48"/>
      <c r="AJ245" s="48"/>
      <c r="AK245" s="48"/>
      <c r="AL245" s="48"/>
      <c r="AM245" s="48"/>
      <c r="AN245" s="48"/>
      <c r="AO245" s="42" t="e">
        <f t="shared" si="271"/>
        <v>#DIV/0!</v>
      </c>
    </row>
    <row r="246" spans="1:49" s="5" customFormat="1" hidden="1" x14ac:dyDescent="0.25">
      <c r="A246" s="3"/>
      <c r="B246" s="49"/>
      <c r="C246" s="49"/>
      <c r="D246" s="50"/>
      <c r="E246" s="49"/>
      <c r="F246" s="49"/>
      <c r="G246" s="49"/>
      <c r="H246" s="48">
        <f t="shared" si="288"/>
        <v>0</v>
      </c>
      <c r="I246" s="43">
        <f t="shared" si="289"/>
        <v>0</v>
      </c>
      <c r="J246" s="43"/>
      <c r="K246" s="48"/>
      <c r="L246" s="48"/>
      <c r="M246" s="48">
        <f t="shared" si="290"/>
        <v>0</v>
      </c>
      <c r="N246" s="48"/>
      <c r="O246" s="48"/>
      <c r="P246" s="48"/>
      <c r="Q246" s="48"/>
      <c r="R246" s="48"/>
      <c r="S246" s="48"/>
      <c r="T246" s="48"/>
      <c r="U246" s="48">
        <f t="shared" si="291"/>
        <v>0</v>
      </c>
      <c r="V246" s="48"/>
      <c r="W246" s="48"/>
      <c r="X246" s="48"/>
      <c r="Y246" s="48">
        <f t="shared" si="292"/>
        <v>0</v>
      </c>
      <c r="Z246" s="48"/>
      <c r="AA246" s="48"/>
      <c r="AB246" s="48"/>
      <c r="AC246" s="48"/>
      <c r="AD246" s="48"/>
      <c r="AE246" s="48"/>
      <c r="AF246" s="48"/>
      <c r="AG246" s="48"/>
      <c r="AH246" s="48"/>
      <c r="AI246" s="48"/>
      <c r="AJ246" s="48"/>
      <c r="AK246" s="48"/>
      <c r="AL246" s="48"/>
      <c r="AM246" s="48"/>
      <c r="AN246" s="48"/>
      <c r="AO246" s="42" t="e">
        <f t="shared" si="271"/>
        <v>#DIV/0!</v>
      </c>
    </row>
    <row r="247" spans="1:49" s="5" customFormat="1" hidden="1" x14ac:dyDescent="0.25">
      <c r="A247" s="3"/>
      <c r="B247" s="49"/>
      <c r="C247" s="49"/>
      <c r="D247" s="50"/>
      <c r="E247" s="49"/>
      <c r="F247" s="49"/>
      <c r="G247" s="49"/>
      <c r="H247" s="48">
        <f t="shared" si="288"/>
        <v>0</v>
      </c>
      <c r="I247" s="43">
        <f t="shared" si="289"/>
        <v>0</v>
      </c>
      <c r="J247" s="43"/>
      <c r="K247" s="48"/>
      <c r="L247" s="48"/>
      <c r="M247" s="48">
        <f t="shared" si="290"/>
        <v>0</v>
      </c>
      <c r="N247" s="48"/>
      <c r="O247" s="48"/>
      <c r="P247" s="48"/>
      <c r="Q247" s="48"/>
      <c r="R247" s="48"/>
      <c r="S247" s="48"/>
      <c r="T247" s="48"/>
      <c r="U247" s="48">
        <f t="shared" si="291"/>
        <v>0</v>
      </c>
      <c r="V247" s="48"/>
      <c r="W247" s="48"/>
      <c r="X247" s="48"/>
      <c r="Y247" s="48">
        <f t="shared" si="292"/>
        <v>0</v>
      </c>
      <c r="Z247" s="48"/>
      <c r="AA247" s="48"/>
      <c r="AB247" s="48"/>
      <c r="AC247" s="48"/>
      <c r="AD247" s="48"/>
      <c r="AE247" s="48"/>
      <c r="AF247" s="48"/>
      <c r="AG247" s="48"/>
      <c r="AH247" s="48"/>
      <c r="AI247" s="48"/>
      <c r="AJ247" s="48"/>
      <c r="AK247" s="48"/>
      <c r="AL247" s="48"/>
      <c r="AM247" s="48"/>
      <c r="AN247" s="48"/>
      <c r="AO247" s="42" t="e">
        <f t="shared" si="271"/>
        <v>#DIV/0!</v>
      </c>
    </row>
    <row r="248" spans="1:49" s="5" customFormat="1" hidden="1" x14ac:dyDescent="0.25">
      <c r="A248" s="3"/>
      <c r="B248" s="49"/>
      <c r="C248" s="49"/>
      <c r="D248" s="50"/>
      <c r="E248" s="49"/>
      <c r="F248" s="49"/>
      <c r="G248" s="49"/>
      <c r="H248" s="48">
        <f t="shared" si="288"/>
        <v>0</v>
      </c>
      <c r="I248" s="43">
        <f t="shared" si="289"/>
        <v>0</v>
      </c>
      <c r="J248" s="43"/>
      <c r="K248" s="48"/>
      <c r="L248" s="48"/>
      <c r="M248" s="48">
        <f>SUM(N248:S248)</f>
        <v>0</v>
      </c>
      <c r="N248" s="48"/>
      <c r="O248" s="48"/>
      <c r="P248" s="48"/>
      <c r="Q248" s="48"/>
      <c r="R248" s="48"/>
      <c r="S248" s="48"/>
      <c r="T248" s="48"/>
      <c r="U248" s="48">
        <f>SUM(V248:X248)</f>
        <v>0</v>
      </c>
      <c r="V248" s="48"/>
      <c r="W248" s="48"/>
      <c r="X248" s="48"/>
      <c r="Y248" s="48">
        <f t="shared" si="292"/>
        <v>0</v>
      </c>
      <c r="Z248" s="48"/>
      <c r="AA248" s="48"/>
      <c r="AB248" s="48"/>
      <c r="AC248" s="48"/>
      <c r="AD248" s="48"/>
      <c r="AE248" s="48"/>
      <c r="AF248" s="48"/>
      <c r="AG248" s="48"/>
      <c r="AH248" s="48"/>
      <c r="AI248" s="48"/>
      <c r="AJ248" s="48"/>
      <c r="AK248" s="48"/>
      <c r="AL248" s="48"/>
      <c r="AM248" s="48"/>
      <c r="AN248" s="48"/>
      <c r="AO248" s="42" t="e">
        <f t="shared" si="271"/>
        <v>#DIV/0!</v>
      </c>
    </row>
    <row r="249" spans="1:49" s="5" customFormat="1" hidden="1" x14ac:dyDescent="0.25">
      <c r="A249" s="15"/>
      <c r="B249" s="56"/>
      <c r="C249" s="56"/>
      <c r="D249" s="57"/>
      <c r="E249" s="56"/>
      <c r="F249" s="56"/>
      <c r="G249" s="56"/>
      <c r="H249" s="60"/>
      <c r="I249" s="58"/>
      <c r="J249" s="58"/>
      <c r="K249" s="59"/>
      <c r="L249" s="59"/>
      <c r="M249" s="60"/>
      <c r="N249" s="59"/>
      <c r="O249" s="59"/>
      <c r="P249" s="59"/>
      <c r="Q249" s="59"/>
      <c r="R249" s="59"/>
      <c r="S249" s="59"/>
      <c r="T249" s="59"/>
      <c r="U249" s="59"/>
      <c r="V249" s="60"/>
      <c r="W249" s="59"/>
      <c r="X249" s="59"/>
      <c r="Y249" s="59"/>
      <c r="Z249" s="59"/>
      <c r="AA249" s="59"/>
      <c r="AB249" s="59"/>
      <c r="AC249" s="59"/>
      <c r="AD249" s="59"/>
      <c r="AE249" s="59"/>
      <c r="AF249" s="59"/>
      <c r="AG249" s="59"/>
      <c r="AH249" s="59"/>
      <c r="AI249" s="59"/>
      <c r="AJ249" s="59"/>
      <c r="AK249" s="59"/>
      <c r="AL249" s="59"/>
      <c r="AM249" s="59"/>
      <c r="AN249" s="59"/>
      <c r="AO249" s="42"/>
    </row>
    <row r="250" spans="1:49" s="5" customFormat="1" ht="26.25" hidden="1" customHeight="1" thickBot="1" x14ac:dyDescent="0.3">
      <c r="A250" s="51" t="s">
        <v>15</v>
      </c>
      <c r="B250" s="52">
        <f t="shared" ref="B250:AN250" si="293">B251+B263</f>
        <v>0</v>
      </c>
      <c r="C250" s="52">
        <f t="shared" si="293"/>
        <v>0</v>
      </c>
      <c r="D250" s="55">
        <f t="shared" si="293"/>
        <v>0</v>
      </c>
      <c r="E250" s="52">
        <f t="shared" si="293"/>
        <v>0</v>
      </c>
      <c r="F250" s="52">
        <f t="shared" si="293"/>
        <v>0</v>
      </c>
      <c r="G250" s="52">
        <f t="shared" si="293"/>
        <v>0</v>
      </c>
      <c r="H250" s="53">
        <f>H251+H263</f>
        <v>0</v>
      </c>
      <c r="I250" s="53">
        <f t="shared" ref="I250:J250" si="294">I251+I263</f>
        <v>0</v>
      </c>
      <c r="J250" s="53">
        <f t="shared" si="294"/>
        <v>0</v>
      </c>
      <c r="K250" s="53">
        <f t="shared" si="293"/>
        <v>0</v>
      </c>
      <c r="L250" s="53">
        <f t="shared" si="293"/>
        <v>0</v>
      </c>
      <c r="M250" s="53">
        <f t="shared" si="293"/>
        <v>0</v>
      </c>
      <c r="N250" s="53">
        <f t="shared" si="293"/>
        <v>0</v>
      </c>
      <c r="O250" s="53">
        <f t="shared" si="293"/>
        <v>0</v>
      </c>
      <c r="P250" s="53">
        <f t="shared" si="293"/>
        <v>0</v>
      </c>
      <c r="Q250" s="53">
        <f t="shared" si="293"/>
        <v>0</v>
      </c>
      <c r="R250" s="53"/>
      <c r="S250" s="53"/>
      <c r="T250" s="53">
        <f t="shared" si="293"/>
        <v>0</v>
      </c>
      <c r="U250" s="53">
        <f t="shared" si="293"/>
        <v>0</v>
      </c>
      <c r="V250" s="53">
        <f t="shared" si="293"/>
        <v>0</v>
      </c>
      <c r="W250" s="53">
        <f t="shared" si="293"/>
        <v>0</v>
      </c>
      <c r="X250" s="53"/>
      <c r="Y250" s="53">
        <f t="shared" si="293"/>
        <v>0</v>
      </c>
      <c r="Z250" s="53">
        <f t="shared" si="293"/>
        <v>0</v>
      </c>
      <c r="AA250" s="53">
        <f t="shared" si="293"/>
        <v>0</v>
      </c>
      <c r="AB250" s="53">
        <f t="shared" si="293"/>
        <v>0</v>
      </c>
      <c r="AC250" s="53">
        <f t="shared" si="293"/>
        <v>0</v>
      </c>
      <c r="AD250" s="53">
        <f t="shared" si="293"/>
        <v>0</v>
      </c>
      <c r="AE250" s="53">
        <f t="shared" si="293"/>
        <v>0</v>
      </c>
      <c r="AF250" s="53">
        <f t="shared" si="293"/>
        <v>0</v>
      </c>
      <c r="AG250" s="53">
        <f t="shared" si="293"/>
        <v>0</v>
      </c>
      <c r="AH250" s="53">
        <f t="shared" si="293"/>
        <v>0</v>
      </c>
      <c r="AI250" s="53">
        <f t="shared" si="293"/>
        <v>0</v>
      </c>
      <c r="AJ250" s="53">
        <f t="shared" si="293"/>
        <v>0</v>
      </c>
      <c r="AK250" s="53">
        <f t="shared" si="293"/>
        <v>0</v>
      </c>
      <c r="AL250" s="53">
        <f t="shared" si="293"/>
        <v>0</v>
      </c>
      <c r="AM250" s="53">
        <f t="shared" si="293"/>
        <v>0</v>
      </c>
      <c r="AN250" s="53">
        <f t="shared" si="293"/>
        <v>0</v>
      </c>
      <c r="AO250" s="42" t="e">
        <f t="shared" ref="AO250:AO270" si="295">I250/E250</f>
        <v>#DIV/0!</v>
      </c>
    </row>
    <row r="251" spans="1:49" s="4" customFormat="1" hidden="1" x14ac:dyDescent="0.25">
      <c r="A251" s="44" t="s">
        <v>13</v>
      </c>
      <c r="B251" s="40">
        <f>SUM(B252:B262)</f>
        <v>0</v>
      </c>
      <c r="C251" s="40">
        <f t="shared" ref="C251" si="296">SUM(C252:C262)</f>
        <v>0</v>
      </c>
      <c r="D251" s="40">
        <f>SUM(D252:D262)</f>
        <v>0</v>
      </c>
      <c r="E251" s="40">
        <f t="shared" ref="E251:G251" si="297">SUM(E252:E262)</f>
        <v>0</v>
      </c>
      <c r="F251" s="40">
        <f t="shared" si="297"/>
        <v>0</v>
      </c>
      <c r="G251" s="40">
        <f t="shared" si="297"/>
        <v>0</v>
      </c>
      <c r="H251" s="43">
        <f>SUM(H252:H262)</f>
        <v>0</v>
      </c>
      <c r="I251" s="43">
        <f>SUM(I252:I262)</f>
        <v>0</v>
      </c>
      <c r="J251" s="43">
        <f t="shared" ref="J251:Q251" si="298">SUM(J252:J262)</f>
        <v>0</v>
      </c>
      <c r="K251" s="43">
        <f t="shared" si="298"/>
        <v>0</v>
      </c>
      <c r="L251" s="43">
        <f t="shared" si="298"/>
        <v>0</v>
      </c>
      <c r="M251" s="43">
        <f t="shared" si="298"/>
        <v>0</v>
      </c>
      <c r="N251" s="43">
        <f t="shared" si="298"/>
        <v>0</v>
      </c>
      <c r="O251" s="43">
        <f t="shared" si="298"/>
        <v>0</v>
      </c>
      <c r="P251" s="43">
        <f t="shared" si="298"/>
        <v>0</v>
      </c>
      <c r="Q251" s="43">
        <f t="shared" si="298"/>
        <v>0</v>
      </c>
      <c r="R251" s="43">
        <f>SUM(R252:R262)</f>
        <v>0</v>
      </c>
      <c r="S251" s="43">
        <f>SUM(S252:S262)</f>
        <v>0</v>
      </c>
      <c r="T251" s="43"/>
      <c r="U251" s="43">
        <f t="shared" ref="U251:W251" si="299">SUM(U252:U262)</f>
        <v>0</v>
      </c>
      <c r="V251" s="43">
        <f t="shared" si="299"/>
        <v>0</v>
      </c>
      <c r="W251" s="43">
        <f t="shared" si="299"/>
        <v>0</v>
      </c>
      <c r="X251" s="43">
        <f>SUM(X252:X262)</f>
        <v>0</v>
      </c>
      <c r="Y251" s="43">
        <f t="shared" ref="Y251:AN251" si="300">SUM(Y252:Y262)</f>
        <v>0</v>
      </c>
      <c r="Z251" s="43">
        <f t="shared" si="300"/>
        <v>0</v>
      </c>
      <c r="AA251" s="43">
        <f t="shared" si="300"/>
        <v>0</v>
      </c>
      <c r="AB251" s="43">
        <f t="shared" si="300"/>
        <v>0</v>
      </c>
      <c r="AC251" s="43">
        <f t="shared" si="300"/>
        <v>0</v>
      </c>
      <c r="AD251" s="43">
        <f t="shared" si="300"/>
        <v>0</v>
      </c>
      <c r="AE251" s="43">
        <f t="shared" si="300"/>
        <v>0</v>
      </c>
      <c r="AF251" s="43">
        <f t="shared" si="300"/>
        <v>0</v>
      </c>
      <c r="AG251" s="43">
        <f t="shared" si="300"/>
        <v>0</v>
      </c>
      <c r="AH251" s="43">
        <f t="shared" si="300"/>
        <v>0</v>
      </c>
      <c r="AI251" s="43">
        <f t="shared" si="300"/>
        <v>0</v>
      </c>
      <c r="AJ251" s="43">
        <f t="shared" si="300"/>
        <v>0</v>
      </c>
      <c r="AK251" s="43">
        <f t="shared" si="300"/>
        <v>0</v>
      </c>
      <c r="AL251" s="43">
        <f t="shared" si="300"/>
        <v>0</v>
      </c>
      <c r="AM251" s="43">
        <f t="shared" si="300"/>
        <v>0</v>
      </c>
      <c r="AN251" s="43">
        <f t="shared" si="300"/>
        <v>0</v>
      </c>
      <c r="AO251" s="42" t="e">
        <f t="shared" si="295"/>
        <v>#DIV/0!</v>
      </c>
      <c r="AP251" s="5"/>
      <c r="AQ251" s="5"/>
      <c r="AR251" s="5"/>
      <c r="AS251" s="5"/>
      <c r="AT251" s="5"/>
      <c r="AU251" s="5"/>
      <c r="AV251" s="5"/>
      <c r="AW251" s="5"/>
    </row>
    <row r="252" spans="1:49" s="4" customFormat="1" hidden="1" x14ac:dyDescent="0.25">
      <c r="A252" s="3" t="s">
        <v>12</v>
      </c>
      <c r="B252" s="45"/>
      <c r="C252" s="45"/>
      <c r="D252" s="46"/>
      <c r="E252" s="45"/>
      <c r="F252" s="45"/>
      <c r="G252" s="45"/>
      <c r="H252" s="48">
        <f t="shared" ref="H252:H262" si="301">I252+J252+AJ252+AK252+AN252</f>
        <v>0</v>
      </c>
      <c r="I252" s="43">
        <f t="shared" ref="I252:I262" si="302">K252+M252+U252+Y252+AA252+AB252+AC252+AD252+AE252+AF252+AG252+AH252+AL252+AI252</f>
        <v>0</v>
      </c>
      <c r="J252" s="43"/>
      <c r="K252" s="48"/>
      <c r="L252" s="48"/>
      <c r="M252" s="48">
        <f>SUM(N252:S252)</f>
        <v>0</v>
      </c>
      <c r="N252" s="48"/>
      <c r="O252" s="48"/>
      <c r="P252" s="48"/>
      <c r="Q252" s="48"/>
      <c r="R252" s="48"/>
      <c r="S252" s="48"/>
      <c r="T252" s="48"/>
      <c r="U252" s="48">
        <f>SUM(V252:X252)</f>
        <v>0</v>
      </c>
      <c r="V252" s="48"/>
      <c r="W252" s="48"/>
      <c r="X252" s="48"/>
      <c r="Y252" s="48">
        <f>Z252+AM251</f>
        <v>0</v>
      </c>
      <c r="Z252" s="48"/>
      <c r="AA252" s="48"/>
      <c r="AB252" s="48"/>
      <c r="AC252" s="48"/>
      <c r="AD252" s="48"/>
      <c r="AE252" s="48"/>
      <c r="AF252" s="48"/>
      <c r="AG252" s="48"/>
      <c r="AH252" s="48"/>
      <c r="AI252" s="48"/>
      <c r="AJ252" s="48"/>
      <c r="AK252" s="48"/>
      <c r="AL252" s="48"/>
      <c r="AM252" s="48"/>
      <c r="AN252" s="48"/>
      <c r="AO252" s="42" t="e">
        <f t="shared" si="295"/>
        <v>#DIV/0!</v>
      </c>
      <c r="AP252" s="5"/>
      <c r="AQ252" s="5"/>
      <c r="AR252" s="5"/>
      <c r="AS252" s="5"/>
      <c r="AT252" s="5"/>
      <c r="AU252" s="5"/>
      <c r="AV252" s="5"/>
      <c r="AW252" s="5"/>
    </row>
    <row r="253" spans="1:49" s="4" customFormat="1" ht="15" hidden="1" customHeight="1" x14ac:dyDescent="0.25">
      <c r="A253" s="3" t="s">
        <v>11</v>
      </c>
      <c r="B253" s="45"/>
      <c r="C253" s="45"/>
      <c r="D253" s="46"/>
      <c r="E253" s="45"/>
      <c r="F253" s="45"/>
      <c r="G253" s="45"/>
      <c r="H253" s="48">
        <f t="shared" si="301"/>
        <v>0</v>
      </c>
      <c r="I253" s="43">
        <f t="shared" si="302"/>
        <v>0</v>
      </c>
      <c r="J253" s="43"/>
      <c r="K253" s="48"/>
      <c r="L253" s="48"/>
      <c r="M253" s="48">
        <f t="shared" ref="M253:M255" si="303">SUM(N253:S253)</f>
        <v>0</v>
      </c>
      <c r="N253" s="48"/>
      <c r="O253" s="48"/>
      <c r="P253" s="48"/>
      <c r="Q253" s="48"/>
      <c r="R253" s="48"/>
      <c r="S253" s="48"/>
      <c r="T253" s="48"/>
      <c r="U253" s="48">
        <f t="shared" ref="U253:U262" si="304">SUM(V253:X253)</f>
        <v>0</v>
      </c>
      <c r="V253" s="48"/>
      <c r="W253" s="48"/>
      <c r="X253" s="48"/>
      <c r="Y253" s="48">
        <f t="shared" ref="Y253:Y262" si="305">Z253+AM252</f>
        <v>0</v>
      </c>
      <c r="Z253" s="48"/>
      <c r="AA253" s="48"/>
      <c r="AB253" s="48"/>
      <c r="AC253" s="48"/>
      <c r="AD253" s="48"/>
      <c r="AE253" s="48"/>
      <c r="AF253" s="48"/>
      <c r="AG253" s="48"/>
      <c r="AH253" s="48"/>
      <c r="AI253" s="48"/>
      <c r="AJ253" s="48"/>
      <c r="AK253" s="48"/>
      <c r="AL253" s="48"/>
      <c r="AM253" s="48"/>
      <c r="AN253" s="48"/>
      <c r="AO253" s="42" t="e">
        <f t="shared" si="295"/>
        <v>#DIV/0!</v>
      </c>
      <c r="AP253" s="5"/>
      <c r="AQ253" s="5"/>
      <c r="AR253" s="5"/>
      <c r="AS253" s="5"/>
      <c r="AT253" s="5"/>
      <c r="AU253" s="5"/>
      <c r="AV253" s="5"/>
      <c r="AW253" s="5"/>
    </row>
    <row r="254" spans="1:49" s="4" customFormat="1" hidden="1" x14ac:dyDescent="0.25">
      <c r="A254" s="3" t="s">
        <v>10</v>
      </c>
      <c r="B254" s="45"/>
      <c r="C254" s="45"/>
      <c r="D254" s="46"/>
      <c r="E254" s="45"/>
      <c r="F254" s="45"/>
      <c r="G254" s="45"/>
      <c r="H254" s="48">
        <f t="shared" si="301"/>
        <v>0</v>
      </c>
      <c r="I254" s="43">
        <f t="shared" si="302"/>
        <v>0</v>
      </c>
      <c r="J254" s="43"/>
      <c r="K254" s="48"/>
      <c r="L254" s="48"/>
      <c r="M254" s="48">
        <f t="shared" si="303"/>
        <v>0</v>
      </c>
      <c r="N254" s="48"/>
      <c r="O254" s="48"/>
      <c r="P254" s="48"/>
      <c r="Q254" s="48"/>
      <c r="R254" s="48"/>
      <c r="S254" s="48"/>
      <c r="T254" s="48"/>
      <c r="U254" s="48">
        <f t="shared" si="304"/>
        <v>0</v>
      </c>
      <c r="V254" s="48"/>
      <c r="W254" s="48"/>
      <c r="X254" s="48"/>
      <c r="Y254" s="48">
        <f t="shared" si="305"/>
        <v>0</v>
      </c>
      <c r="Z254" s="48"/>
      <c r="AA254" s="48"/>
      <c r="AB254" s="48"/>
      <c r="AC254" s="48"/>
      <c r="AD254" s="48"/>
      <c r="AE254" s="48"/>
      <c r="AF254" s="48"/>
      <c r="AG254" s="48"/>
      <c r="AH254" s="48"/>
      <c r="AI254" s="48"/>
      <c r="AJ254" s="48"/>
      <c r="AK254" s="48"/>
      <c r="AL254" s="48"/>
      <c r="AM254" s="48"/>
      <c r="AN254" s="48"/>
      <c r="AO254" s="42" t="e">
        <f t="shared" si="295"/>
        <v>#DIV/0!</v>
      </c>
      <c r="AP254" s="5"/>
      <c r="AQ254" s="5"/>
      <c r="AR254" s="5"/>
      <c r="AS254" s="5"/>
      <c r="AT254" s="5"/>
      <c r="AU254" s="5"/>
      <c r="AV254" s="5"/>
      <c r="AW254" s="5"/>
    </row>
    <row r="255" spans="1:49" s="4" customFormat="1" hidden="1" x14ac:dyDescent="0.25">
      <c r="A255" s="3" t="s">
        <v>9</v>
      </c>
      <c r="B255" s="45"/>
      <c r="C255" s="45"/>
      <c r="D255" s="46"/>
      <c r="E255" s="45"/>
      <c r="F255" s="45"/>
      <c r="G255" s="45"/>
      <c r="H255" s="48">
        <f t="shared" si="301"/>
        <v>0</v>
      </c>
      <c r="I255" s="43">
        <f t="shared" si="302"/>
        <v>0</v>
      </c>
      <c r="J255" s="43"/>
      <c r="K255" s="48"/>
      <c r="L255" s="48"/>
      <c r="M255" s="48">
        <f t="shared" si="303"/>
        <v>0</v>
      </c>
      <c r="N255" s="48"/>
      <c r="O255" s="48"/>
      <c r="P255" s="48"/>
      <c r="Q255" s="48"/>
      <c r="R255" s="48"/>
      <c r="S255" s="48"/>
      <c r="T255" s="48"/>
      <c r="U255" s="48">
        <f t="shared" si="304"/>
        <v>0</v>
      </c>
      <c r="V255" s="48"/>
      <c r="W255" s="48"/>
      <c r="X255" s="48"/>
      <c r="Y255" s="48">
        <f t="shared" si="305"/>
        <v>0</v>
      </c>
      <c r="Z255" s="48"/>
      <c r="AA255" s="48"/>
      <c r="AB255" s="48"/>
      <c r="AC255" s="48"/>
      <c r="AD255" s="48"/>
      <c r="AE255" s="48"/>
      <c r="AF255" s="48"/>
      <c r="AG255" s="48"/>
      <c r="AH255" s="48"/>
      <c r="AI255" s="48"/>
      <c r="AJ255" s="48"/>
      <c r="AK255" s="48"/>
      <c r="AL255" s="48"/>
      <c r="AM255" s="48"/>
      <c r="AN255" s="48"/>
      <c r="AO255" s="42" t="e">
        <f t="shared" si="295"/>
        <v>#DIV/0!</v>
      </c>
      <c r="AP255" s="5"/>
      <c r="AQ255" s="5"/>
      <c r="AR255" s="5"/>
      <c r="AS255" s="5"/>
      <c r="AT255" s="5"/>
      <c r="AU255" s="5"/>
      <c r="AV255" s="5"/>
      <c r="AW255" s="5"/>
    </row>
    <row r="256" spans="1:49" s="4" customFormat="1" hidden="1" x14ac:dyDescent="0.25">
      <c r="A256" s="3" t="s">
        <v>8</v>
      </c>
      <c r="B256" s="45"/>
      <c r="C256" s="45"/>
      <c r="D256" s="46"/>
      <c r="E256" s="45"/>
      <c r="F256" s="45"/>
      <c r="G256" s="45"/>
      <c r="H256" s="48">
        <f t="shared" si="301"/>
        <v>0</v>
      </c>
      <c r="I256" s="43">
        <f t="shared" si="302"/>
        <v>0</v>
      </c>
      <c r="J256" s="43"/>
      <c r="K256" s="48"/>
      <c r="L256" s="48"/>
      <c r="M256" s="48">
        <f>SUM(N256:S256)</f>
        <v>0</v>
      </c>
      <c r="N256" s="48"/>
      <c r="O256" s="48"/>
      <c r="P256" s="48"/>
      <c r="Q256" s="48"/>
      <c r="R256" s="48"/>
      <c r="S256" s="48"/>
      <c r="T256" s="48"/>
      <c r="U256" s="48">
        <f t="shared" si="304"/>
        <v>0</v>
      </c>
      <c r="V256" s="48"/>
      <c r="W256" s="48"/>
      <c r="X256" s="48"/>
      <c r="Y256" s="48">
        <f t="shared" si="305"/>
        <v>0</v>
      </c>
      <c r="Z256" s="48"/>
      <c r="AA256" s="48"/>
      <c r="AB256" s="48"/>
      <c r="AC256" s="48"/>
      <c r="AD256" s="48"/>
      <c r="AE256" s="48"/>
      <c r="AF256" s="48"/>
      <c r="AG256" s="48"/>
      <c r="AH256" s="48"/>
      <c r="AI256" s="48"/>
      <c r="AJ256" s="48"/>
      <c r="AK256" s="48"/>
      <c r="AL256" s="48"/>
      <c r="AM256" s="48"/>
      <c r="AN256" s="48"/>
      <c r="AO256" s="42" t="e">
        <f t="shared" si="295"/>
        <v>#DIV/0!</v>
      </c>
      <c r="AP256" s="5"/>
      <c r="AQ256" s="5"/>
      <c r="AR256" s="5"/>
      <c r="AS256" s="5"/>
      <c r="AT256" s="5"/>
      <c r="AU256" s="5"/>
      <c r="AV256" s="5"/>
      <c r="AW256" s="5"/>
    </row>
    <row r="257" spans="1:49" s="4" customFormat="1" ht="22.5" hidden="1" customHeight="1" x14ac:dyDescent="0.25">
      <c r="A257" s="3" t="s">
        <v>7</v>
      </c>
      <c r="B257" s="45"/>
      <c r="C257" s="45"/>
      <c r="D257" s="46"/>
      <c r="E257" s="45"/>
      <c r="F257" s="45"/>
      <c r="G257" s="45"/>
      <c r="H257" s="48">
        <f t="shared" si="301"/>
        <v>0</v>
      </c>
      <c r="I257" s="43">
        <f t="shared" si="302"/>
        <v>0</v>
      </c>
      <c r="J257" s="43"/>
      <c r="K257" s="48"/>
      <c r="L257" s="48"/>
      <c r="M257" s="48">
        <f t="shared" ref="M257:M262" si="306">SUM(N257:S257)</f>
        <v>0</v>
      </c>
      <c r="N257" s="48"/>
      <c r="O257" s="48"/>
      <c r="P257" s="48"/>
      <c r="Q257" s="48"/>
      <c r="R257" s="48"/>
      <c r="S257" s="48"/>
      <c r="T257" s="48"/>
      <c r="U257" s="48">
        <f t="shared" si="304"/>
        <v>0</v>
      </c>
      <c r="V257" s="48"/>
      <c r="W257" s="48"/>
      <c r="X257" s="48"/>
      <c r="Y257" s="48">
        <f t="shared" si="305"/>
        <v>0</v>
      </c>
      <c r="Z257" s="48"/>
      <c r="AA257" s="48"/>
      <c r="AB257" s="48"/>
      <c r="AC257" s="48"/>
      <c r="AD257" s="48"/>
      <c r="AE257" s="48"/>
      <c r="AF257" s="48"/>
      <c r="AG257" s="48"/>
      <c r="AH257" s="48"/>
      <c r="AI257" s="48"/>
      <c r="AJ257" s="48"/>
      <c r="AK257" s="48"/>
      <c r="AL257" s="48"/>
      <c r="AM257" s="48"/>
      <c r="AN257" s="48"/>
      <c r="AO257" s="42" t="e">
        <f t="shared" si="295"/>
        <v>#DIV/0!</v>
      </c>
      <c r="AP257" s="5"/>
      <c r="AQ257" s="5"/>
      <c r="AR257" s="5"/>
      <c r="AS257" s="5"/>
      <c r="AT257" s="5"/>
      <c r="AU257" s="5"/>
      <c r="AV257" s="5"/>
      <c r="AW257" s="5"/>
    </row>
    <row r="258" spans="1:49" s="4" customFormat="1" hidden="1" x14ac:dyDescent="0.25">
      <c r="A258" s="3" t="s">
        <v>6</v>
      </c>
      <c r="B258" s="45"/>
      <c r="C258" s="45"/>
      <c r="D258" s="46"/>
      <c r="E258" s="45"/>
      <c r="F258" s="45"/>
      <c r="G258" s="45"/>
      <c r="H258" s="48">
        <f t="shared" si="301"/>
        <v>0</v>
      </c>
      <c r="I258" s="43">
        <f t="shared" si="302"/>
        <v>0</v>
      </c>
      <c r="J258" s="43"/>
      <c r="K258" s="48"/>
      <c r="L258" s="48"/>
      <c r="M258" s="48">
        <f t="shared" si="306"/>
        <v>0</v>
      </c>
      <c r="N258" s="48"/>
      <c r="O258" s="48"/>
      <c r="P258" s="48"/>
      <c r="Q258" s="48"/>
      <c r="R258" s="48"/>
      <c r="S258" s="48"/>
      <c r="T258" s="48"/>
      <c r="U258" s="48">
        <f t="shared" si="304"/>
        <v>0</v>
      </c>
      <c r="V258" s="48"/>
      <c r="W258" s="48"/>
      <c r="X258" s="48"/>
      <c r="Y258" s="48">
        <f t="shared" si="305"/>
        <v>0</v>
      </c>
      <c r="Z258" s="48"/>
      <c r="AA258" s="48"/>
      <c r="AB258" s="48"/>
      <c r="AC258" s="48"/>
      <c r="AD258" s="48"/>
      <c r="AE258" s="48"/>
      <c r="AF258" s="48"/>
      <c r="AG258" s="48"/>
      <c r="AH258" s="48"/>
      <c r="AI258" s="48"/>
      <c r="AJ258" s="48"/>
      <c r="AK258" s="48"/>
      <c r="AL258" s="48"/>
      <c r="AM258" s="48"/>
      <c r="AN258" s="48"/>
      <c r="AO258" s="42" t="e">
        <f t="shared" si="295"/>
        <v>#DIV/0!</v>
      </c>
      <c r="AP258" s="5"/>
      <c r="AQ258" s="5"/>
      <c r="AR258" s="5"/>
      <c r="AS258" s="5"/>
      <c r="AT258" s="5"/>
      <c r="AU258" s="5"/>
      <c r="AV258" s="5"/>
      <c r="AW258" s="5"/>
    </row>
    <row r="259" spans="1:49" s="4" customFormat="1" hidden="1" x14ac:dyDescent="0.25">
      <c r="A259" s="3" t="s">
        <v>5</v>
      </c>
      <c r="B259" s="45"/>
      <c r="C259" s="45"/>
      <c r="D259" s="46"/>
      <c r="E259" s="45"/>
      <c r="F259" s="45"/>
      <c r="G259" s="45"/>
      <c r="H259" s="48">
        <f t="shared" si="301"/>
        <v>0</v>
      </c>
      <c r="I259" s="43">
        <f t="shared" si="302"/>
        <v>0</v>
      </c>
      <c r="J259" s="43"/>
      <c r="K259" s="48"/>
      <c r="L259" s="48"/>
      <c r="M259" s="48">
        <f t="shared" si="306"/>
        <v>0</v>
      </c>
      <c r="N259" s="48"/>
      <c r="O259" s="48"/>
      <c r="P259" s="48"/>
      <c r="Q259" s="48"/>
      <c r="R259" s="48"/>
      <c r="S259" s="48"/>
      <c r="T259" s="48"/>
      <c r="U259" s="48">
        <f t="shared" si="304"/>
        <v>0</v>
      </c>
      <c r="V259" s="48"/>
      <c r="W259" s="48"/>
      <c r="X259" s="48"/>
      <c r="Y259" s="48">
        <f t="shared" si="305"/>
        <v>0</v>
      </c>
      <c r="Z259" s="48"/>
      <c r="AA259" s="48"/>
      <c r="AB259" s="48"/>
      <c r="AC259" s="48"/>
      <c r="AD259" s="48"/>
      <c r="AE259" s="48"/>
      <c r="AF259" s="48"/>
      <c r="AG259" s="48"/>
      <c r="AH259" s="48"/>
      <c r="AI259" s="48"/>
      <c r="AJ259" s="48"/>
      <c r="AK259" s="48"/>
      <c r="AL259" s="48"/>
      <c r="AM259" s="48"/>
      <c r="AN259" s="48"/>
      <c r="AO259" s="42" t="e">
        <f t="shared" si="295"/>
        <v>#DIV/0!</v>
      </c>
      <c r="AP259" s="5"/>
      <c r="AQ259" s="5"/>
      <c r="AR259" s="5"/>
      <c r="AS259" s="5"/>
      <c r="AT259" s="5"/>
      <c r="AU259" s="5"/>
      <c r="AV259" s="5"/>
      <c r="AW259" s="5"/>
    </row>
    <row r="260" spans="1:49" s="4" customFormat="1" hidden="1" x14ac:dyDescent="0.25">
      <c r="A260" s="3" t="s">
        <v>4</v>
      </c>
      <c r="B260" s="45"/>
      <c r="C260" s="45"/>
      <c r="D260" s="46"/>
      <c r="E260" s="45"/>
      <c r="F260" s="45"/>
      <c r="G260" s="45"/>
      <c r="H260" s="48">
        <f t="shared" si="301"/>
        <v>0</v>
      </c>
      <c r="I260" s="43">
        <f t="shared" si="302"/>
        <v>0</v>
      </c>
      <c r="J260" s="43"/>
      <c r="K260" s="48"/>
      <c r="L260" s="48"/>
      <c r="M260" s="48">
        <f t="shared" si="306"/>
        <v>0</v>
      </c>
      <c r="N260" s="48"/>
      <c r="O260" s="48"/>
      <c r="P260" s="48"/>
      <c r="Q260" s="48"/>
      <c r="R260" s="48"/>
      <c r="S260" s="48"/>
      <c r="T260" s="48"/>
      <c r="U260" s="48">
        <f t="shared" si="304"/>
        <v>0</v>
      </c>
      <c r="V260" s="48"/>
      <c r="W260" s="48"/>
      <c r="X260" s="48"/>
      <c r="Y260" s="48">
        <f t="shared" si="305"/>
        <v>0</v>
      </c>
      <c r="Z260" s="48"/>
      <c r="AA260" s="48"/>
      <c r="AB260" s="48"/>
      <c r="AC260" s="48"/>
      <c r="AD260" s="48"/>
      <c r="AE260" s="48"/>
      <c r="AF260" s="48"/>
      <c r="AG260" s="48"/>
      <c r="AH260" s="48"/>
      <c r="AI260" s="48"/>
      <c r="AJ260" s="48"/>
      <c r="AK260" s="48"/>
      <c r="AL260" s="48"/>
      <c r="AM260" s="48"/>
      <c r="AN260" s="48"/>
      <c r="AO260" s="42" t="e">
        <f t="shared" si="295"/>
        <v>#DIV/0!</v>
      </c>
      <c r="AP260" s="5"/>
      <c r="AQ260" s="5"/>
      <c r="AR260" s="5"/>
      <c r="AS260" s="5"/>
      <c r="AT260" s="5"/>
      <c r="AU260" s="5"/>
      <c r="AV260" s="5"/>
      <c r="AW260" s="5"/>
    </row>
    <row r="261" spans="1:49" s="4" customFormat="1" hidden="1" x14ac:dyDescent="0.25">
      <c r="A261" s="3" t="s">
        <v>3</v>
      </c>
      <c r="B261" s="45"/>
      <c r="C261" s="45"/>
      <c r="D261" s="46"/>
      <c r="E261" s="45"/>
      <c r="F261" s="45"/>
      <c r="G261" s="45"/>
      <c r="H261" s="48">
        <f t="shared" si="301"/>
        <v>0</v>
      </c>
      <c r="I261" s="43">
        <f t="shared" si="302"/>
        <v>0</v>
      </c>
      <c r="J261" s="43"/>
      <c r="K261" s="48"/>
      <c r="L261" s="48"/>
      <c r="M261" s="48">
        <f t="shared" si="306"/>
        <v>0</v>
      </c>
      <c r="N261" s="48"/>
      <c r="O261" s="48"/>
      <c r="P261" s="48"/>
      <c r="Q261" s="48"/>
      <c r="R261" s="48"/>
      <c r="S261" s="48"/>
      <c r="T261" s="48"/>
      <c r="U261" s="48">
        <f t="shared" si="304"/>
        <v>0</v>
      </c>
      <c r="V261" s="48"/>
      <c r="W261" s="48"/>
      <c r="X261" s="48"/>
      <c r="Y261" s="48">
        <f t="shared" si="305"/>
        <v>0</v>
      </c>
      <c r="Z261" s="48"/>
      <c r="AA261" s="48"/>
      <c r="AB261" s="48"/>
      <c r="AC261" s="48"/>
      <c r="AD261" s="48"/>
      <c r="AE261" s="48"/>
      <c r="AF261" s="48"/>
      <c r="AG261" s="48"/>
      <c r="AH261" s="48"/>
      <c r="AI261" s="48"/>
      <c r="AJ261" s="48"/>
      <c r="AK261" s="48"/>
      <c r="AL261" s="48"/>
      <c r="AM261" s="48"/>
      <c r="AN261" s="48"/>
      <c r="AO261" s="42" t="e">
        <f t="shared" si="295"/>
        <v>#DIV/0!</v>
      </c>
      <c r="AP261" s="5"/>
      <c r="AQ261" s="5"/>
      <c r="AR261" s="5"/>
      <c r="AS261" s="5"/>
      <c r="AT261" s="5"/>
      <c r="AU261" s="5"/>
      <c r="AV261" s="5"/>
      <c r="AW261" s="5"/>
    </row>
    <row r="262" spans="1:49" s="4" customFormat="1" hidden="1" x14ac:dyDescent="0.25">
      <c r="A262" s="3" t="s">
        <v>2</v>
      </c>
      <c r="B262" s="45"/>
      <c r="C262" s="45"/>
      <c r="D262" s="46"/>
      <c r="E262" s="45"/>
      <c r="F262" s="45"/>
      <c r="G262" s="45"/>
      <c r="H262" s="48">
        <f t="shared" si="301"/>
        <v>0</v>
      </c>
      <c r="I262" s="43">
        <f t="shared" si="302"/>
        <v>0</v>
      </c>
      <c r="J262" s="43"/>
      <c r="K262" s="48"/>
      <c r="L262" s="48"/>
      <c r="M262" s="48">
        <f t="shared" si="306"/>
        <v>0</v>
      </c>
      <c r="N262" s="48"/>
      <c r="O262" s="48"/>
      <c r="P262" s="48"/>
      <c r="Q262" s="48"/>
      <c r="R262" s="48"/>
      <c r="S262" s="48"/>
      <c r="T262" s="48"/>
      <c r="U262" s="48">
        <f t="shared" si="304"/>
        <v>0</v>
      </c>
      <c r="V262" s="48"/>
      <c r="W262" s="48"/>
      <c r="X262" s="48"/>
      <c r="Y262" s="48">
        <f t="shared" si="305"/>
        <v>0</v>
      </c>
      <c r="Z262" s="48"/>
      <c r="AA262" s="48"/>
      <c r="AB262" s="48"/>
      <c r="AC262" s="48"/>
      <c r="AD262" s="48"/>
      <c r="AE262" s="48"/>
      <c r="AF262" s="48"/>
      <c r="AG262" s="48"/>
      <c r="AH262" s="48"/>
      <c r="AI262" s="48"/>
      <c r="AJ262" s="48"/>
      <c r="AK262" s="48"/>
      <c r="AL262" s="48"/>
      <c r="AM262" s="48"/>
      <c r="AN262" s="48"/>
      <c r="AO262" s="42" t="e">
        <f t="shared" si="295"/>
        <v>#DIV/0!</v>
      </c>
      <c r="AP262" s="5"/>
      <c r="AQ262" s="5"/>
      <c r="AR262" s="5"/>
      <c r="AS262" s="5"/>
      <c r="AT262" s="5"/>
      <c r="AU262" s="5"/>
      <c r="AV262" s="5"/>
      <c r="AW262" s="5"/>
    </row>
    <row r="263" spans="1:49" s="4" customFormat="1" hidden="1" x14ac:dyDescent="0.25">
      <c r="A263" s="14" t="s">
        <v>1</v>
      </c>
      <c r="B263" s="40">
        <f>SUM(B264:B270)</f>
        <v>0</v>
      </c>
      <c r="C263" s="40">
        <f t="shared" ref="C263" si="307">SUM(C264:C270)</f>
        <v>0</v>
      </c>
      <c r="D263" s="40">
        <f>SUM(D264:D270)</f>
        <v>0</v>
      </c>
      <c r="E263" s="40">
        <f t="shared" ref="E263:G263" si="308">SUM(E264:E270)</f>
        <v>0</v>
      </c>
      <c r="F263" s="40">
        <f t="shared" si="308"/>
        <v>0</v>
      </c>
      <c r="G263" s="40">
        <f t="shared" si="308"/>
        <v>0</v>
      </c>
      <c r="H263" s="43">
        <f>SUM(H264:H270)</f>
        <v>0</v>
      </c>
      <c r="I263" s="43">
        <f>SUM(I264:I270)</f>
        <v>0</v>
      </c>
      <c r="J263" s="43">
        <f t="shared" ref="J263:Q263" si="309">SUM(J264:J270)</f>
        <v>0</v>
      </c>
      <c r="K263" s="43">
        <f t="shared" si="309"/>
        <v>0</v>
      </c>
      <c r="L263" s="43">
        <f t="shared" si="309"/>
        <v>0</v>
      </c>
      <c r="M263" s="43">
        <f t="shared" si="309"/>
        <v>0</v>
      </c>
      <c r="N263" s="43">
        <f t="shared" si="309"/>
        <v>0</v>
      </c>
      <c r="O263" s="43">
        <f t="shared" si="309"/>
        <v>0</v>
      </c>
      <c r="P263" s="43">
        <f t="shared" si="309"/>
        <v>0</v>
      </c>
      <c r="Q263" s="43">
        <f t="shared" si="309"/>
        <v>0</v>
      </c>
      <c r="R263" s="43">
        <f>SUM(R264:R270)</f>
        <v>0</v>
      </c>
      <c r="S263" s="43">
        <f>SUM(S264:S270)</f>
        <v>0</v>
      </c>
      <c r="T263" s="43">
        <f t="shared" ref="T263:W263" si="310">SUM(T264:T270)</f>
        <v>0</v>
      </c>
      <c r="U263" s="43">
        <f t="shared" si="310"/>
        <v>0</v>
      </c>
      <c r="V263" s="43">
        <f t="shared" si="310"/>
        <v>0</v>
      </c>
      <c r="W263" s="43">
        <f t="shared" si="310"/>
        <v>0</v>
      </c>
      <c r="X263" s="43">
        <f>SUM(X264:X270)</f>
        <v>0</v>
      </c>
      <c r="Y263" s="43">
        <f t="shared" ref="Y263:AN263" si="311">SUM(Y264:Y270)</f>
        <v>0</v>
      </c>
      <c r="Z263" s="43">
        <f t="shared" si="311"/>
        <v>0</v>
      </c>
      <c r="AA263" s="43">
        <f t="shared" si="311"/>
        <v>0</v>
      </c>
      <c r="AB263" s="43">
        <f t="shared" si="311"/>
        <v>0</v>
      </c>
      <c r="AC263" s="43">
        <f t="shared" si="311"/>
        <v>0</v>
      </c>
      <c r="AD263" s="43">
        <f t="shared" si="311"/>
        <v>0</v>
      </c>
      <c r="AE263" s="43">
        <f t="shared" si="311"/>
        <v>0</v>
      </c>
      <c r="AF263" s="43">
        <f t="shared" si="311"/>
        <v>0</v>
      </c>
      <c r="AG263" s="43">
        <f t="shared" si="311"/>
        <v>0</v>
      </c>
      <c r="AH263" s="43">
        <f t="shared" si="311"/>
        <v>0</v>
      </c>
      <c r="AI263" s="43">
        <f t="shared" si="311"/>
        <v>0</v>
      </c>
      <c r="AJ263" s="43">
        <f t="shared" si="311"/>
        <v>0</v>
      </c>
      <c r="AK263" s="43">
        <f t="shared" si="311"/>
        <v>0</v>
      </c>
      <c r="AL263" s="43">
        <f t="shared" si="311"/>
        <v>0</v>
      </c>
      <c r="AM263" s="43">
        <f t="shared" si="311"/>
        <v>0</v>
      </c>
      <c r="AN263" s="43">
        <f t="shared" si="311"/>
        <v>0</v>
      </c>
      <c r="AO263" s="42" t="e">
        <f t="shared" si="295"/>
        <v>#DIV/0!</v>
      </c>
      <c r="AP263" s="5"/>
      <c r="AQ263" s="5"/>
      <c r="AR263" s="5"/>
      <c r="AS263" s="5"/>
      <c r="AT263" s="5"/>
      <c r="AU263" s="5"/>
      <c r="AV263" s="5"/>
      <c r="AW263" s="5"/>
    </row>
    <row r="264" spans="1:49" s="4" customFormat="1" hidden="1" x14ac:dyDescent="0.25">
      <c r="A264" s="3" t="s">
        <v>0</v>
      </c>
      <c r="B264" s="49"/>
      <c r="C264" s="49"/>
      <c r="D264" s="50"/>
      <c r="E264" s="49"/>
      <c r="F264" s="49"/>
      <c r="G264" s="49"/>
      <c r="H264" s="48">
        <f t="shared" ref="H264:H270" si="312">I264+J264+AJ264+AK264+AN264</f>
        <v>0</v>
      </c>
      <c r="I264" s="43">
        <f t="shared" ref="I264:I270" si="313">K264+M264+U264+Y264+AA264+AB264+AC264+AD264+AE264+AF264+AG264+AH264+AL264+AI264</f>
        <v>0</v>
      </c>
      <c r="J264" s="43"/>
      <c r="K264" s="48"/>
      <c r="L264" s="48"/>
      <c r="M264" s="48">
        <f t="shared" ref="M264:M269" si="314">SUM(N264:S264)</f>
        <v>0</v>
      </c>
      <c r="N264" s="48"/>
      <c r="O264" s="48"/>
      <c r="P264" s="48"/>
      <c r="Q264" s="48"/>
      <c r="R264" s="48"/>
      <c r="S264" s="48"/>
      <c r="T264" s="48"/>
      <c r="U264" s="48">
        <f t="shared" ref="U264:U269" si="315">SUM(V264:X264)</f>
        <v>0</v>
      </c>
      <c r="V264" s="48"/>
      <c r="W264" s="48"/>
      <c r="X264" s="48"/>
      <c r="Y264" s="48">
        <f t="shared" ref="Y264:Y270" si="316">Z264+AM263</f>
        <v>0</v>
      </c>
      <c r="Z264" s="48"/>
      <c r="AA264" s="48"/>
      <c r="AB264" s="48"/>
      <c r="AC264" s="48"/>
      <c r="AD264" s="48"/>
      <c r="AE264" s="48"/>
      <c r="AF264" s="48"/>
      <c r="AG264" s="48"/>
      <c r="AH264" s="48"/>
      <c r="AI264" s="48"/>
      <c r="AJ264" s="48"/>
      <c r="AK264" s="48"/>
      <c r="AL264" s="48"/>
      <c r="AM264" s="48"/>
      <c r="AN264" s="48"/>
      <c r="AO264" s="42" t="e">
        <f t="shared" si="295"/>
        <v>#DIV/0!</v>
      </c>
      <c r="AP264" s="5"/>
      <c r="AQ264" s="5"/>
      <c r="AR264" s="5"/>
      <c r="AS264" s="5"/>
      <c r="AT264" s="5"/>
      <c r="AU264" s="5"/>
      <c r="AV264" s="5"/>
      <c r="AW264" s="5"/>
    </row>
    <row r="265" spans="1:49" s="5" customFormat="1" ht="13.5" hidden="1" customHeight="1" x14ac:dyDescent="0.25">
      <c r="A265" s="3" t="s">
        <v>94</v>
      </c>
      <c r="B265" s="49"/>
      <c r="C265" s="49"/>
      <c r="D265" s="50"/>
      <c r="E265" s="49"/>
      <c r="F265" s="49"/>
      <c r="G265" s="49"/>
      <c r="H265" s="48">
        <f t="shared" si="312"/>
        <v>0</v>
      </c>
      <c r="I265" s="43">
        <f t="shared" si="313"/>
        <v>0</v>
      </c>
      <c r="J265" s="43"/>
      <c r="K265" s="48"/>
      <c r="L265" s="48"/>
      <c r="M265" s="48">
        <f t="shared" si="314"/>
        <v>0</v>
      </c>
      <c r="N265" s="48"/>
      <c r="O265" s="48"/>
      <c r="P265" s="48"/>
      <c r="Q265" s="48"/>
      <c r="R265" s="48"/>
      <c r="S265" s="48"/>
      <c r="T265" s="48"/>
      <c r="U265" s="48">
        <f t="shared" si="315"/>
        <v>0</v>
      </c>
      <c r="V265" s="48"/>
      <c r="W265" s="48"/>
      <c r="X265" s="48"/>
      <c r="Y265" s="48">
        <f t="shared" si="316"/>
        <v>0</v>
      </c>
      <c r="Z265" s="48"/>
      <c r="AA265" s="48"/>
      <c r="AB265" s="48"/>
      <c r="AC265" s="48"/>
      <c r="AD265" s="48"/>
      <c r="AE265" s="48"/>
      <c r="AF265" s="48"/>
      <c r="AG265" s="48"/>
      <c r="AH265" s="48"/>
      <c r="AI265" s="48"/>
      <c r="AJ265" s="48"/>
      <c r="AK265" s="48"/>
      <c r="AL265" s="48"/>
      <c r="AM265" s="48"/>
      <c r="AN265" s="48"/>
      <c r="AO265" s="42" t="e">
        <f t="shared" si="295"/>
        <v>#DIV/0!</v>
      </c>
    </row>
    <row r="266" spans="1:49" s="5" customFormat="1" hidden="1" x14ac:dyDescent="0.25">
      <c r="A266" s="3"/>
      <c r="B266" s="49"/>
      <c r="C266" s="49"/>
      <c r="D266" s="50"/>
      <c r="E266" s="49"/>
      <c r="F266" s="49"/>
      <c r="G266" s="49"/>
      <c r="H266" s="48">
        <f t="shared" si="312"/>
        <v>0</v>
      </c>
      <c r="I266" s="43">
        <f t="shared" si="313"/>
        <v>0</v>
      </c>
      <c r="J266" s="43"/>
      <c r="K266" s="48"/>
      <c r="L266" s="48"/>
      <c r="M266" s="48">
        <f t="shared" si="314"/>
        <v>0</v>
      </c>
      <c r="N266" s="48"/>
      <c r="O266" s="48"/>
      <c r="P266" s="48"/>
      <c r="Q266" s="48"/>
      <c r="R266" s="48"/>
      <c r="S266" s="48"/>
      <c r="T266" s="48"/>
      <c r="U266" s="48">
        <f t="shared" si="315"/>
        <v>0</v>
      </c>
      <c r="V266" s="48"/>
      <c r="W266" s="48"/>
      <c r="X266" s="48"/>
      <c r="Y266" s="48">
        <f t="shared" si="316"/>
        <v>0</v>
      </c>
      <c r="Z266" s="48"/>
      <c r="AA266" s="48"/>
      <c r="AB266" s="48"/>
      <c r="AC266" s="48"/>
      <c r="AD266" s="48"/>
      <c r="AE266" s="48"/>
      <c r="AF266" s="48"/>
      <c r="AG266" s="48"/>
      <c r="AH266" s="48"/>
      <c r="AI266" s="48"/>
      <c r="AJ266" s="48"/>
      <c r="AK266" s="48"/>
      <c r="AL266" s="48"/>
      <c r="AM266" s="48"/>
      <c r="AN266" s="48"/>
      <c r="AO266" s="42" t="e">
        <f t="shared" si="295"/>
        <v>#DIV/0!</v>
      </c>
    </row>
    <row r="267" spans="1:49" s="5" customFormat="1" hidden="1" x14ac:dyDescent="0.25">
      <c r="A267" s="3"/>
      <c r="B267" s="49"/>
      <c r="C267" s="49"/>
      <c r="D267" s="50"/>
      <c r="E267" s="49"/>
      <c r="F267" s="49"/>
      <c r="G267" s="49"/>
      <c r="H267" s="48">
        <f t="shared" si="312"/>
        <v>0</v>
      </c>
      <c r="I267" s="43">
        <f t="shared" si="313"/>
        <v>0</v>
      </c>
      <c r="J267" s="43"/>
      <c r="K267" s="48"/>
      <c r="L267" s="48"/>
      <c r="M267" s="48">
        <f t="shared" si="314"/>
        <v>0</v>
      </c>
      <c r="N267" s="48"/>
      <c r="O267" s="48"/>
      <c r="P267" s="48"/>
      <c r="Q267" s="48"/>
      <c r="R267" s="48"/>
      <c r="S267" s="48"/>
      <c r="T267" s="48"/>
      <c r="U267" s="48">
        <f t="shared" si="315"/>
        <v>0</v>
      </c>
      <c r="V267" s="48"/>
      <c r="W267" s="48"/>
      <c r="X267" s="48"/>
      <c r="Y267" s="48">
        <f t="shared" si="316"/>
        <v>0</v>
      </c>
      <c r="Z267" s="48"/>
      <c r="AA267" s="48"/>
      <c r="AB267" s="48"/>
      <c r="AC267" s="48"/>
      <c r="AD267" s="48"/>
      <c r="AE267" s="48"/>
      <c r="AF267" s="48"/>
      <c r="AG267" s="48"/>
      <c r="AH267" s="48"/>
      <c r="AI267" s="48"/>
      <c r="AJ267" s="48"/>
      <c r="AK267" s="48"/>
      <c r="AL267" s="48"/>
      <c r="AM267" s="48"/>
      <c r="AN267" s="48"/>
      <c r="AO267" s="42" t="e">
        <f t="shared" si="295"/>
        <v>#DIV/0!</v>
      </c>
    </row>
    <row r="268" spans="1:49" s="5" customFormat="1" hidden="1" x14ac:dyDescent="0.25">
      <c r="A268" s="3"/>
      <c r="B268" s="49"/>
      <c r="C268" s="49"/>
      <c r="D268" s="50"/>
      <c r="E268" s="49"/>
      <c r="F268" s="49"/>
      <c r="G268" s="49"/>
      <c r="H268" s="48">
        <f t="shared" si="312"/>
        <v>0</v>
      </c>
      <c r="I268" s="43">
        <f t="shared" si="313"/>
        <v>0</v>
      </c>
      <c r="J268" s="43"/>
      <c r="K268" s="48"/>
      <c r="L268" s="48"/>
      <c r="M268" s="48">
        <f t="shared" si="314"/>
        <v>0</v>
      </c>
      <c r="N268" s="48"/>
      <c r="O268" s="48"/>
      <c r="P268" s="48"/>
      <c r="Q268" s="48"/>
      <c r="R268" s="48"/>
      <c r="S268" s="48"/>
      <c r="T268" s="48"/>
      <c r="U268" s="48">
        <f t="shared" si="315"/>
        <v>0</v>
      </c>
      <c r="V268" s="48"/>
      <c r="W268" s="48"/>
      <c r="X268" s="48"/>
      <c r="Y268" s="48">
        <f t="shared" si="316"/>
        <v>0</v>
      </c>
      <c r="Z268" s="48"/>
      <c r="AA268" s="48"/>
      <c r="AB268" s="48"/>
      <c r="AC268" s="48"/>
      <c r="AD268" s="48"/>
      <c r="AE268" s="48"/>
      <c r="AF268" s="48"/>
      <c r="AG268" s="48"/>
      <c r="AH268" s="48"/>
      <c r="AI268" s="48"/>
      <c r="AJ268" s="48"/>
      <c r="AK268" s="48"/>
      <c r="AL268" s="48"/>
      <c r="AM268" s="48"/>
      <c r="AN268" s="48"/>
      <c r="AO268" s="42" t="e">
        <f t="shared" si="295"/>
        <v>#DIV/0!</v>
      </c>
    </row>
    <row r="269" spans="1:49" s="5" customFormat="1" hidden="1" x14ac:dyDescent="0.25">
      <c r="A269" s="3"/>
      <c r="B269" s="49"/>
      <c r="C269" s="49"/>
      <c r="D269" s="50"/>
      <c r="E269" s="49"/>
      <c r="F269" s="49"/>
      <c r="G269" s="49"/>
      <c r="H269" s="48">
        <f t="shared" si="312"/>
        <v>0</v>
      </c>
      <c r="I269" s="43">
        <f t="shared" si="313"/>
        <v>0</v>
      </c>
      <c r="J269" s="43"/>
      <c r="K269" s="48"/>
      <c r="L269" s="48"/>
      <c r="M269" s="48">
        <f t="shared" si="314"/>
        <v>0</v>
      </c>
      <c r="N269" s="48"/>
      <c r="O269" s="48"/>
      <c r="P269" s="48"/>
      <c r="Q269" s="48"/>
      <c r="R269" s="48"/>
      <c r="S269" s="48"/>
      <c r="T269" s="48"/>
      <c r="U269" s="48">
        <f t="shared" si="315"/>
        <v>0</v>
      </c>
      <c r="V269" s="48"/>
      <c r="W269" s="48"/>
      <c r="X269" s="48"/>
      <c r="Y269" s="48">
        <f t="shared" si="316"/>
        <v>0</v>
      </c>
      <c r="Z269" s="48"/>
      <c r="AA269" s="48"/>
      <c r="AB269" s="48"/>
      <c r="AC269" s="48"/>
      <c r="AD269" s="48"/>
      <c r="AE269" s="48"/>
      <c r="AF269" s="48"/>
      <c r="AG269" s="48"/>
      <c r="AH269" s="48"/>
      <c r="AI269" s="48"/>
      <c r="AJ269" s="48"/>
      <c r="AK269" s="48"/>
      <c r="AL269" s="48"/>
      <c r="AM269" s="48"/>
      <c r="AN269" s="48"/>
      <c r="AO269" s="42" t="e">
        <f t="shared" si="295"/>
        <v>#DIV/0!</v>
      </c>
    </row>
    <row r="270" spans="1:49" s="5" customFormat="1" hidden="1" x14ac:dyDescent="0.25">
      <c r="A270" s="3"/>
      <c r="B270" s="49"/>
      <c r="C270" s="49"/>
      <c r="D270" s="50"/>
      <c r="E270" s="49"/>
      <c r="F270" s="49"/>
      <c r="G270" s="49"/>
      <c r="H270" s="48">
        <f t="shared" si="312"/>
        <v>0</v>
      </c>
      <c r="I270" s="43">
        <f t="shared" si="313"/>
        <v>0</v>
      </c>
      <c r="J270" s="43"/>
      <c r="K270" s="48"/>
      <c r="L270" s="48"/>
      <c r="M270" s="48">
        <f>SUM(N270:S270)</f>
        <v>0</v>
      </c>
      <c r="N270" s="48"/>
      <c r="O270" s="48"/>
      <c r="P270" s="48"/>
      <c r="Q270" s="48"/>
      <c r="R270" s="48"/>
      <c r="S270" s="48"/>
      <c r="T270" s="48"/>
      <c r="U270" s="48">
        <f>SUM(V270:X270)</f>
        <v>0</v>
      </c>
      <c r="V270" s="48"/>
      <c r="W270" s="48"/>
      <c r="X270" s="48"/>
      <c r="Y270" s="48">
        <f t="shared" si="316"/>
        <v>0</v>
      </c>
      <c r="Z270" s="48"/>
      <c r="AA270" s="48"/>
      <c r="AB270" s="48"/>
      <c r="AC270" s="48"/>
      <c r="AD270" s="48"/>
      <c r="AE270" s="48"/>
      <c r="AF270" s="48"/>
      <c r="AG270" s="48"/>
      <c r="AH270" s="48"/>
      <c r="AI270" s="48"/>
      <c r="AJ270" s="48"/>
      <c r="AK270" s="48"/>
      <c r="AL270" s="48"/>
      <c r="AM270" s="48"/>
      <c r="AN270" s="48"/>
      <c r="AO270" s="42" t="e">
        <f t="shared" si="295"/>
        <v>#DIV/0!</v>
      </c>
    </row>
    <row r="271" spans="1:49" s="5" customFormat="1" hidden="1" x14ac:dyDescent="0.25">
      <c r="A271" s="15"/>
      <c r="B271" s="56"/>
      <c r="C271" s="56"/>
      <c r="D271" s="57"/>
      <c r="E271" s="56"/>
      <c r="F271" s="56"/>
      <c r="G271" s="56"/>
      <c r="H271" s="60"/>
      <c r="I271" s="58"/>
      <c r="J271" s="58"/>
      <c r="K271" s="59"/>
      <c r="L271" s="59"/>
      <c r="M271" s="60"/>
      <c r="N271" s="59"/>
      <c r="O271" s="59"/>
      <c r="P271" s="59"/>
      <c r="Q271" s="59"/>
      <c r="R271" s="59"/>
      <c r="S271" s="59"/>
      <c r="T271" s="59"/>
      <c r="U271" s="59"/>
      <c r="V271" s="60"/>
      <c r="W271" s="59"/>
      <c r="X271" s="59"/>
      <c r="Y271" s="59"/>
      <c r="Z271" s="59"/>
      <c r="AA271" s="59"/>
      <c r="AB271" s="59"/>
      <c r="AC271" s="59"/>
      <c r="AD271" s="59"/>
      <c r="AE271" s="59"/>
      <c r="AF271" s="59"/>
      <c r="AG271" s="59"/>
      <c r="AH271" s="59"/>
      <c r="AI271" s="59"/>
      <c r="AJ271" s="59"/>
      <c r="AK271" s="59"/>
      <c r="AL271" s="59"/>
      <c r="AM271" s="59"/>
      <c r="AN271" s="59"/>
      <c r="AO271" s="42"/>
    </row>
    <row r="272" spans="1:49" s="5" customFormat="1" ht="26.25" hidden="1" customHeight="1" thickBot="1" x14ac:dyDescent="0.3">
      <c r="A272" s="51" t="s">
        <v>14</v>
      </c>
      <c r="B272" s="52">
        <f t="shared" ref="B272:AN272" si="317">B273+B285</f>
        <v>0</v>
      </c>
      <c r="C272" s="52">
        <f t="shared" si="317"/>
        <v>0</v>
      </c>
      <c r="D272" s="55">
        <f t="shared" si="317"/>
        <v>0</v>
      </c>
      <c r="E272" s="52">
        <f t="shared" si="317"/>
        <v>0</v>
      </c>
      <c r="F272" s="52">
        <f t="shared" si="317"/>
        <v>0</v>
      </c>
      <c r="G272" s="52">
        <f t="shared" si="317"/>
        <v>0</v>
      </c>
      <c r="H272" s="53">
        <f>H273+H285</f>
        <v>0</v>
      </c>
      <c r="I272" s="53">
        <f t="shared" ref="I272:J272" si="318">I273+I285</f>
        <v>0</v>
      </c>
      <c r="J272" s="53">
        <f t="shared" si="318"/>
        <v>0</v>
      </c>
      <c r="K272" s="53">
        <f t="shared" si="317"/>
        <v>0</v>
      </c>
      <c r="L272" s="53">
        <f t="shared" si="317"/>
        <v>0</v>
      </c>
      <c r="M272" s="53">
        <f t="shared" si="317"/>
        <v>0</v>
      </c>
      <c r="N272" s="53">
        <f t="shared" si="317"/>
        <v>0</v>
      </c>
      <c r="O272" s="53">
        <f t="shared" si="317"/>
        <v>0</v>
      </c>
      <c r="P272" s="53">
        <f t="shared" si="317"/>
        <v>0</v>
      </c>
      <c r="Q272" s="53">
        <f t="shared" si="317"/>
        <v>0</v>
      </c>
      <c r="R272" s="53"/>
      <c r="S272" s="53"/>
      <c r="T272" s="53">
        <f t="shared" si="317"/>
        <v>0</v>
      </c>
      <c r="U272" s="53">
        <f t="shared" si="317"/>
        <v>0</v>
      </c>
      <c r="V272" s="53">
        <f t="shared" si="317"/>
        <v>0</v>
      </c>
      <c r="W272" s="53">
        <f t="shared" si="317"/>
        <v>0</v>
      </c>
      <c r="X272" s="53"/>
      <c r="Y272" s="53">
        <f t="shared" si="317"/>
        <v>0</v>
      </c>
      <c r="Z272" s="53">
        <f t="shared" si="317"/>
        <v>0</v>
      </c>
      <c r="AA272" s="53">
        <f t="shared" si="317"/>
        <v>0</v>
      </c>
      <c r="AB272" s="53">
        <f t="shared" si="317"/>
        <v>0</v>
      </c>
      <c r="AC272" s="53">
        <f t="shared" si="317"/>
        <v>0</v>
      </c>
      <c r="AD272" s="53">
        <f t="shared" si="317"/>
        <v>0</v>
      </c>
      <c r="AE272" s="53">
        <f t="shared" si="317"/>
        <v>0</v>
      </c>
      <c r="AF272" s="53">
        <f t="shared" si="317"/>
        <v>0</v>
      </c>
      <c r="AG272" s="53">
        <f t="shared" si="317"/>
        <v>0</v>
      </c>
      <c r="AH272" s="53">
        <f t="shared" si="317"/>
        <v>0</v>
      </c>
      <c r="AI272" s="53">
        <f t="shared" si="317"/>
        <v>0</v>
      </c>
      <c r="AJ272" s="53">
        <f t="shared" si="317"/>
        <v>0</v>
      </c>
      <c r="AK272" s="53">
        <f t="shared" si="317"/>
        <v>0</v>
      </c>
      <c r="AL272" s="53">
        <f t="shared" si="317"/>
        <v>0</v>
      </c>
      <c r="AM272" s="53">
        <f t="shared" si="317"/>
        <v>0</v>
      </c>
      <c r="AN272" s="53">
        <f t="shared" si="317"/>
        <v>0</v>
      </c>
      <c r="AO272" s="42" t="e">
        <f t="shared" ref="AO272:AO292" si="319">I272/E272</f>
        <v>#DIV/0!</v>
      </c>
    </row>
    <row r="273" spans="1:49" s="4" customFormat="1" hidden="1" x14ac:dyDescent="0.25">
      <c r="A273" s="44" t="s">
        <v>13</v>
      </c>
      <c r="B273" s="40">
        <f>SUM(B274:B284)</f>
        <v>0</v>
      </c>
      <c r="C273" s="40">
        <f t="shared" ref="C273" si="320">SUM(C274:C284)</f>
        <v>0</v>
      </c>
      <c r="D273" s="40">
        <f>SUM(D274:D284)</f>
        <v>0</v>
      </c>
      <c r="E273" s="40">
        <f t="shared" ref="E273:G273" si="321">SUM(E274:E284)</f>
        <v>0</v>
      </c>
      <c r="F273" s="40">
        <f t="shared" si="321"/>
        <v>0</v>
      </c>
      <c r="G273" s="40">
        <f t="shared" si="321"/>
        <v>0</v>
      </c>
      <c r="H273" s="43">
        <f>SUM(H274:H284)</f>
        <v>0</v>
      </c>
      <c r="I273" s="43">
        <f>SUM(I274:I284)</f>
        <v>0</v>
      </c>
      <c r="J273" s="43">
        <f t="shared" ref="J273:Q273" si="322">SUM(J274:J284)</f>
        <v>0</v>
      </c>
      <c r="K273" s="43">
        <f t="shared" si="322"/>
        <v>0</v>
      </c>
      <c r="L273" s="43">
        <f t="shared" si="322"/>
        <v>0</v>
      </c>
      <c r="M273" s="43">
        <f t="shared" si="322"/>
        <v>0</v>
      </c>
      <c r="N273" s="43">
        <f t="shared" si="322"/>
        <v>0</v>
      </c>
      <c r="O273" s="43">
        <f t="shared" si="322"/>
        <v>0</v>
      </c>
      <c r="P273" s="43">
        <f t="shared" si="322"/>
        <v>0</v>
      </c>
      <c r="Q273" s="43">
        <f t="shared" si="322"/>
        <v>0</v>
      </c>
      <c r="R273" s="43">
        <f>SUM(R274:R284)</f>
        <v>0</v>
      </c>
      <c r="S273" s="43">
        <f>SUM(S274:S284)</f>
        <v>0</v>
      </c>
      <c r="T273" s="43"/>
      <c r="U273" s="43">
        <f t="shared" ref="U273:W273" si="323">SUM(U274:U284)</f>
        <v>0</v>
      </c>
      <c r="V273" s="43">
        <f t="shared" si="323"/>
        <v>0</v>
      </c>
      <c r="W273" s="43">
        <f t="shared" si="323"/>
        <v>0</v>
      </c>
      <c r="X273" s="43">
        <f>SUM(X274:X284)</f>
        <v>0</v>
      </c>
      <c r="Y273" s="43">
        <f t="shared" ref="Y273:AN273" si="324">SUM(Y274:Y284)</f>
        <v>0</v>
      </c>
      <c r="Z273" s="43">
        <f t="shared" si="324"/>
        <v>0</v>
      </c>
      <c r="AA273" s="43">
        <f t="shared" si="324"/>
        <v>0</v>
      </c>
      <c r="AB273" s="43">
        <f t="shared" si="324"/>
        <v>0</v>
      </c>
      <c r="AC273" s="43">
        <f t="shared" si="324"/>
        <v>0</v>
      </c>
      <c r="AD273" s="43">
        <f t="shared" si="324"/>
        <v>0</v>
      </c>
      <c r="AE273" s="43">
        <f t="shared" si="324"/>
        <v>0</v>
      </c>
      <c r="AF273" s="43">
        <f t="shared" si="324"/>
        <v>0</v>
      </c>
      <c r="AG273" s="43">
        <f t="shared" si="324"/>
        <v>0</v>
      </c>
      <c r="AH273" s="43">
        <f t="shared" si="324"/>
        <v>0</v>
      </c>
      <c r="AI273" s="43">
        <f t="shared" si="324"/>
        <v>0</v>
      </c>
      <c r="AJ273" s="43">
        <f t="shared" si="324"/>
        <v>0</v>
      </c>
      <c r="AK273" s="43">
        <f t="shared" si="324"/>
        <v>0</v>
      </c>
      <c r="AL273" s="43">
        <f t="shared" si="324"/>
        <v>0</v>
      </c>
      <c r="AM273" s="43">
        <f t="shared" si="324"/>
        <v>0</v>
      </c>
      <c r="AN273" s="43">
        <f t="shared" si="324"/>
        <v>0</v>
      </c>
      <c r="AO273" s="42" t="e">
        <f t="shared" si="319"/>
        <v>#DIV/0!</v>
      </c>
      <c r="AP273" s="5"/>
      <c r="AQ273" s="5"/>
      <c r="AR273" s="5"/>
      <c r="AS273" s="5"/>
      <c r="AT273" s="5"/>
      <c r="AU273" s="5"/>
      <c r="AV273" s="5"/>
      <c r="AW273" s="5"/>
    </row>
    <row r="274" spans="1:49" s="4" customFormat="1" hidden="1" x14ac:dyDescent="0.25">
      <c r="A274" s="3" t="s">
        <v>12</v>
      </c>
      <c r="B274" s="45"/>
      <c r="C274" s="45"/>
      <c r="D274" s="46"/>
      <c r="E274" s="45"/>
      <c r="F274" s="45"/>
      <c r="G274" s="45"/>
      <c r="H274" s="48">
        <f t="shared" ref="H274:H284" si="325">I274+J274+AJ274+AK274+AN274</f>
        <v>0</v>
      </c>
      <c r="I274" s="43">
        <f t="shared" ref="I274:I284" si="326">K274+M274+U274+Y274+AA274+AB274+AC274+AD274+AE274+AF274+AG274+AH274+AL274+AI274</f>
        <v>0</v>
      </c>
      <c r="J274" s="43"/>
      <c r="K274" s="48"/>
      <c r="L274" s="48"/>
      <c r="M274" s="48">
        <f>SUM(N274:S274)</f>
        <v>0</v>
      </c>
      <c r="N274" s="48"/>
      <c r="O274" s="48"/>
      <c r="P274" s="48"/>
      <c r="Q274" s="48"/>
      <c r="R274" s="48"/>
      <c r="S274" s="48"/>
      <c r="T274" s="48"/>
      <c r="U274" s="48">
        <f>SUM(V274:X274)</f>
        <v>0</v>
      </c>
      <c r="V274" s="48"/>
      <c r="W274" s="48"/>
      <c r="X274" s="48"/>
      <c r="Y274" s="48">
        <f>Z274+AM273</f>
        <v>0</v>
      </c>
      <c r="Z274" s="48"/>
      <c r="AA274" s="48"/>
      <c r="AB274" s="48"/>
      <c r="AC274" s="48"/>
      <c r="AD274" s="48"/>
      <c r="AE274" s="48"/>
      <c r="AF274" s="48"/>
      <c r="AG274" s="48"/>
      <c r="AH274" s="48"/>
      <c r="AI274" s="48"/>
      <c r="AJ274" s="48"/>
      <c r="AK274" s="48"/>
      <c r="AL274" s="48"/>
      <c r="AM274" s="48"/>
      <c r="AN274" s="48"/>
      <c r="AO274" s="42" t="e">
        <f t="shared" si="319"/>
        <v>#DIV/0!</v>
      </c>
      <c r="AP274" s="5"/>
      <c r="AQ274" s="5"/>
      <c r="AR274" s="5"/>
      <c r="AS274" s="5"/>
      <c r="AT274" s="5"/>
      <c r="AU274" s="5"/>
      <c r="AV274" s="5"/>
      <c r="AW274" s="5"/>
    </row>
    <row r="275" spans="1:49" s="4" customFormat="1" ht="15" hidden="1" customHeight="1" x14ac:dyDescent="0.25">
      <c r="A275" s="3" t="s">
        <v>11</v>
      </c>
      <c r="B275" s="45"/>
      <c r="C275" s="45"/>
      <c r="D275" s="46"/>
      <c r="E275" s="45"/>
      <c r="F275" s="45"/>
      <c r="G275" s="45"/>
      <c r="H275" s="48">
        <f t="shared" si="325"/>
        <v>0</v>
      </c>
      <c r="I275" s="43">
        <f t="shared" si="326"/>
        <v>0</v>
      </c>
      <c r="J275" s="43"/>
      <c r="K275" s="48"/>
      <c r="L275" s="48"/>
      <c r="M275" s="48">
        <f t="shared" ref="M275:M277" si="327">SUM(N275:S275)</f>
        <v>0</v>
      </c>
      <c r="N275" s="48"/>
      <c r="O275" s="48"/>
      <c r="P275" s="48"/>
      <c r="Q275" s="48"/>
      <c r="R275" s="48"/>
      <c r="S275" s="48"/>
      <c r="T275" s="48"/>
      <c r="U275" s="48">
        <f t="shared" ref="U275:U284" si="328">SUM(V275:X275)</f>
        <v>0</v>
      </c>
      <c r="V275" s="48"/>
      <c r="W275" s="48"/>
      <c r="X275" s="48"/>
      <c r="Y275" s="48">
        <f t="shared" ref="Y275:Y284" si="329">Z275+AM274</f>
        <v>0</v>
      </c>
      <c r="Z275" s="48"/>
      <c r="AA275" s="48"/>
      <c r="AB275" s="48"/>
      <c r="AC275" s="48"/>
      <c r="AD275" s="48"/>
      <c r="AE275" s="48"/>
      <c r="AF275" s="48"/>
      <c r="AG275" s="48"/>
      <c r="AH275" s="48"/>
      <c r="AI275" s="48"/>
      <c r="AJ275" s="48"/>
      <c r="AK275" s="48"/>
      <c r="AL275" s="48"/>
      <c r="AM275" s="48"/>
      <c r="AN275" s="48"/>
      <c r="AO275" s="42" t="e">
        <f t="shared" si="319"/>
        <v>#DIV/0!</v>
      </c>
      <c r="AP275" s="5"/>
      <c r="AQ275" s="5"/>
      <c r="AR275" s="5"/>
      <c r="AS275" s="5"/>
      <c r="AT275" s="5"/>
      <c r="AU275" s="5"/>
      <c r="AV275" s="5"/>
      <c r="AW275" s="5"/>
    </row>
    <row r="276" spans="1:49" s="4" customFormat="1" hidden="1" x14ac:dyDescent="0.25">
      <c r="A276" s="3" t="s">
        <v>10</v>
      </c>
      <c r="B276" s="45"/>
      <c r="C276" s="45"/>
      <c r="D276" s="46"/>
      <c r="E276" s="45"/>
      <c r="F276" s="45"/>
      <c r="G276" s="45"/>
      <c r="H276" s="48">
        <f t="shared" si="325"/>
        <v>0</v>
      </c>
      <c r="I276" s="43">
        <f t="shared" si="326"/>
        <v>0</v>
      </c>
      <c r="J276" s="43"/>
      <c r="K276" s="48"/>
      <c r="L276" s="48"/>
      <c r="M276" s="48">
        <f t="shared" si="327"/>
        <v>0</v>
      </c>
      <c r="N276" s="48"/>
      <c r="O276" s="48"/>
      <c r="P276" s="48"/>
      <c r="Q276" s="48"/>
      <c r="R276" s="48"/>
      <c r="S276" s="48"/>
      <c r="T276" s="48"/>
      <c r="U276" s="48">
        <f t="shared" si="328"/>
        <v>0</v>
      </c>
      <c r="V276" s="48"/>
      <c r="W276" s="48"/>
      <c r="X276" s="48"/>
      <c r="Y276" s="48">
        <f t="shared" si="329"/>
        <v>0</v>
      </c>
      <c r="Z276" s="48"/>
      <c r="AA276" s="48"/>
      <c r="AB276" s="48"/>
      <c r="AC276" s="48"/>
      <c r="AD276" s="48"/>
      <c r="AE276" s="48"/>
      <c r="AF276" s="48"/>
      <c r="AG276" s="48"/>
      <c r="AH276" s="48"/>
      <c r="AI276" s="48"/>
      <c r="AJ276" s="48"/>
      <c r="AK276" s="48"/>
      <c r="AL276" s="48"/>
      <c r="AM276" s="48"/>
      <c r="AN276" s="48"/>
      <c r="AO276" s="42" t="e">
        <f t="shared" si="319"/>
        <v>#DIV/0!</v>
      </c>
      <c r="AP276" s="5"/>
      <c r="AQ276" s="5"/>
      <c r="AR276" s="5"/>
      <c r="AS276" s="5"/>
      <c r="AT276" s="5"/>
      <c r="AU276" s="5"/>
      <c r="AV276" s="5"/>
      <c r="AW276" s="5"/>
    </row>
    <row r="277" spans="1:49" s="4" customFormat="1" hidden="1" x14ac:dyDescent="0.25">
      <c r="A277" s="3" t="s">
        <v>9</v>
      </c>
      <c r="B277" s="45"/>
      <c r="C277" s="45"/>
      <c r="D277" s="46"/>
      <c r="E277" s="45"/>
      <c r="F277" s="45"/>
      <c r="G277" s="45"/>
      <c r="H277" s="48">
        <f t="shared" si="325"/>
        <v>0</v>
      </c>
      <c r="I277" s="43">
        <f t="shared" si="326"/>
        <v>0</v>
      </c>
      <c r="J277" s="43"/>
      <c r="K277" s="48"/>
      <c r="L277" s="48"/>
      <c r="M277" s="48">
        <f t="shared" si="327"/>
        <v>0</v>
      </c>
      <c r="N277" s="48"/>
      <c r="O277" s="48"/>
      <c r="P277" s="48"/>
      <c r="Q277" s="48"/>
      <c r="R277" s="48"/>
      <c r="S277" s="48"/>
      <c r="T277" s="48"/>
      <c r="U277" s="48">
        <f t="shared" si="328"/>
        <v>0</v>
      </c>
      <c r="V277" s="48"/>
      <c r="W277" s="48"/>
      <c r="X277" s="48"/>
      <c r="Y277" s="48">
        <f t="shared" si="329"/>
        <v>0</v>
      </c>
      <c r="Z277" s="48"/>
      <c r="AA277" s="48"/>
      <c r="AB277" s="48"/>
      <c r="AC277" s="48"/>
      <c r="AD277" s="48"/>
      <c r="AE277" s="48"/>
      <c r="AF277" s="48"/>
      <c r="AG277" s="48"/>
      <c r="AH277" s="48"/>
      <c r="AI277" s="48"/>
      <c r="AJ277" s="48"/>
      <c r="AK277" s="48"/>
      <c r="AL277" s="48"/>
      <c r="AM277" s="48"/>
      <c r="AN277" s="48"/>
      <c r="AO277" s="42" t="e">
        <f t="shared" si="319"/>
        <v>#DIV/0!</v>
      </c>
      <c r="AP277" s="5"/>
      <c r="AQ277" s="5"/>
      <c r="AR277" s="5"/>
      <c r="AS277" s="5"/>
      <c r="AT277" s="5"/>
      <c r="AU277" s="5"/>
      <c r="AV277" s="5"/>
      <c r="AW277" s="5"/>
    </row>
    <row r="278" spans="1:49" s="4" customFormat="1" hidden="1" x14ac:dyDescent="0.25">
      <c r="A278" s="3" t="s">
        <v>8</v>
      </c>
      <c r="B278" s="45"/>
      <c r="C278" s="45"/>
      <c r="D278" s="46"/>
      <c r="E278" s="45"/>
      <c r="F278" s="45"/>
      <c r="G278" s="45"/>
      <c r="H278" s="48">
        <f t="shared" si="325"/>
        <v>0</v>
      </c>
      <c r="I278" s="43">
        <f t="shared" si="326"/>
        <v>0</v>
      </c>
      <c r="J278" s="43"/>
      <c r="K278" s="48"/>
      <c r="L278" s="48"/>
      <c r="M278" s="48">
        <f>SUM(N278:S278)</f>
        <v>0</v>
      </c>
      <c r="N278" s="48"/>
      <c r="O278" s="48"/>
      <c r="P278" s="48"/>
      <c r="Q278" s="48"/>
      <c r="R278" s="48"/>
      <c r="S278" s="48"/>
      <c r="T278" s="48"/>
      <c r="U278" s="48">
        <f t="shared" si="328"/>
        <v>0</v>
      </c>
      <c r="V278" s="48"/>
      <c r="W278" s="48"/>
      <c r="X278" s="48"/>
      <c r="Y278" s="48">
        <f t="shared" si="329"/>
        <v>0</v>
      </c>
      <c r="Z278" s="48"/>
      <c r="AA278" s="48"/>
      <c r="AB278" s="48"/>
      <c r="AC278" s="48"/>
      <c r="AD278" s="48"/>
      <c r="AE278" s="48"/>
      <c r="AF278" s="48"/>
      <c r="AG278" s="48"/>
      <c r="AH278" s="48"/>
      <c r="AI278" s="48"/>
      <c r="AJ278" s="48"/>
      <c r="AK278" s="48"/>
      <c r="AL278" s="48"/>
      <c r="AM278" s="48"/>
      <c r="AN278" s="48"/>
      <c r="AO278" s="42" t="e">
        <f t="shared" si="319"/>
        <v>#DIV/0!</v>
      </c>
      <c r="AP278" s="5"/>
      <c r="AQ278" s="5"/>
      <c r="AR278" s="5"/>
      <c r="AS278" s="5"/>
      <c r="AT278" s="5"/>
      <c r="AU278" s="5"/>
      <c r="AV278" s="5"/>
      <c r="AW278" s="5"/>
    </row>
    <row r="279" spans="1:49" s="4" customFormat="1" ht="22.5" hidden="1" customHeight="1" x14ac:dyDescent="0.25">
      <c r="A279" s="3" t="s">
        <v>7</v>
      </c>
      <c r="B279" s="45"/>
      <c r="C279" s="45"/>
      <c r="D279" s="46"/>
      <c r="E279" s="45"/>
      <c r="F279" s="45"/>
      <c r="G279" s="45"/>
      <c r="H279" s="48">
        <f t="shared" si="325"/>
        <v>0</v>
      </c>
      <c r="I279" s="43">
        <f t="shared" si="326"/>
        <v>0</v>
      </c>
      <c r="J279" s="43"/>
      <c r="K279" s="48"/>
      <c r="L279" s="48"/>
      <c r="M279" s="48">
        <f t="shared" ref="M279:M284" si="330">SUM(N279:S279)</f>
        <v>0</v>
      </c>
      <c r="N279" s="48"/>
      <c r="O279" s="48"/>
      <c r="P279" s="48"/>
      <c r="Q279" s="48"/>
      <c r="R279" s="48"/>
      <c r="S279" s="48"/>
      <c r="T279" s="48"/>
      <c r="U279" s="48">
        <f t="shared" si="328"/>
        <v>0</v>
      </c>
      <c r="V279" s="48"/>
      <c r="W279" s="48"/>
      <c r="X279" s="48"/>
      <c r="Y279" s="48">
        <f t="shared" si="329"/>
        <v>0</v>
      </c>
      <c r="Z279" s="48"/>
      <c r="AA279" s="48"/>
      <c r="AB279" s="48"/>
      <c r="AC279" s="48"/>
      <c r="AD279" s="48"/>
      <c r="AE279" s="48"/>
      <c r="AF279" s="48"/>
      <c r="AG279" s="48"/>
      <c r="AH279" s="48"/>
      <c r="AI279" s="48"/>
      <c r="AJ279" s="48"/>
      <c r="AK279" s="48"/>
      <c r="AL279" s="48"/>
      <c r="AM279" s="48"/>
      <c r="AN279" s="48"/>
      <c r="AO279" s="42" t="e">
        <f t="shared" si="319"/>
        <v>#DIV/0!</v>
      </c>
      <c r="AP279" s="5"/>
      <c r="AQ279" s="5"/>
      <c r="AR279" s="5"/>
      <c r="AS279" s="5"/>
      <c r="AT279" s="5"/>
      <c r="AU279" s="5"/>
      <c r="AV279" s="5"/>
      <c r="AW279" s="5"/>
    </row>
    <row r="280" spans="1:49" s="4" customFormat="1" hidden="1" x14ac:dyDescent="0.25">
      <c r="A280" s="3" t="s">
        <v>6</v>
      </c>
      <c r="B280" s="45"/>
      <c r="C280" s="45"/>
      <c r="D280" s="46"/>
      <c r="E280" s="45"/>
      <c r="F280" s="45"/>
      <c r="G280" s="45"/>
      <c r="H280" s="48">
        <f t="shared" si="325"/>
        <v>0</v>
      </c>
      <c r="I280" s="43">
        <f t="shared" si="326"/>
        <v>0</v>
      </c>
      <c r="J280" s="43"/>
      <c r="K280" s="48"/>
      <c r="L280" s="48"/>
      <c r="M280" s="48">
        <f t="shared" si="330"/>
        <v>0</v>
      </c>
      <c r="N280" s="48"/>
      <c r="O280" s="48"/>
      <c r="P280" s="48"/>
      <c r="Q280" s="48"/>
      <c r="R280" s="48"/>
      <c r="S280" s="48"/>
      <c r="T280" s="48"/>
      <c r="U280" s="48">
        <f t="shared" si="328"/>
        <v>0</v>
      </c>
      <c r="V280" s="48"/>
      <c r="W280" s="48"/>
      <c r="X280" s="48"/>
      <c r="Y280" s="48">
        <f t="shared" si="329"/>
        <v>0</v>
      </c>
      <c r="Z280" s="48"/>
      <c r="AA280" s="48"/>
      <c r="AB280" s="48"/>
      <c r="AC280" s="48"/>
      <c r="AD280" s="48"/>
      <c r="AE280" s="48"/>
      <c r="AF280" s="48"/>
      <c r="AG280" s="48"/>
      <c r="AH280" s="48"/>
      <c r="AI280" s="48"/>
      <c r="AJ280" s="48"/>
      <c r="AK280" s="48"/>
      <c r="AL280" s="48"/>
      <c r="AM280" s="48"/>
      <c r="AN280" s="48"/>
      <c r="AO280" s="42" t="e">
        <f t="shared" si="319"/>
        <v>#DIV/0!</v>
      </c>
      <c r="AP280" s="5"/>
      <c r="AQ280" s="5"/>
      <c r="AR280" s="5"/>
      <c r="AS280" s="5"/>
      <c r="AT280" s="5"/>
      <c r="AU280" s="5"/>
      <c r="AV280" s="5"/>
      <c r="AW280" s="5"/>
    </row>
    <row r="281" spans="1:49" s="4" customFormat="1" hidden="1" x14ac:dyDescent="0.25">
      <c r="A281" s="3" t="s">
        <v>5</v>
      </c>
      <c r="B281" s="45"/>
      <c r="C281" s="45"/>
      <c r="D281" s="46"/>
      <c r="E281" s="45"/>
      <c r="F281" s="45"/>
      <c r="G281" s="45"/>
      <c r="H281" s="48">
        <f t="shared" si="325"/>
        <v>0</v>
      </c>
      <c r="I281" s="43">
        <f t="shared" si="326"/>
        <v>0</v>
      </c>
      <c r="J281" s="43"/>
      <c r="K281" s="48"/>
      <c r="L281" s="48"/>
      <c r="M281" s="48">
        <f t="shared" si="330"/>
        <v>0</v>
      </c>
      <c r="N281" s="48"/>
      <c r="O281" s="48"/>
      <c r="P281" s="48"/>
      <c r="Q281" s="48"/>
      <c r="R281" s="48"/>
      <c r="S281" s="48"/>
      <c r="T281" s="48"/>
      <c r="U281" s="48">
        <f t="shared" si="328"/>
        <v>0</v>
      </c>
      <c r="V281" s="48"/>
      <c r="W281" s="48"/>
      <c r="X281" s="48"/>
      <c r="Y281" s="48">
        <f t="shared" si="329"/>
        <v>0</v>
      </c>
      <c r="Z281" s="48"/>
      <c r="AA281" s="48"/>
      <c r="AB281" s="48"/>
      <c r="AC281" s="48"/>
      <c r="AD281" s="48"/>
      <c r="AE281" s="48"/>
      <c r="AF281" s="48"/>
      <c r="AG281" s="48"/>
      <c r="AH281" s="48"/>
      <c r="AI281" s="48"/>
      <c r="AJ281" s="48"/>
      <c r="AK281" s="48"/>
      <c r="AL281" s="48"/>
      <c r="AM281" s="48"/>
      <c r="AN281" s="48"/>
      <c r="AO281" s="42" t="e">
        <f t="shared" si="319"/>
        <v>#DIV/0!</v>
      </c>
      <c r="AP281" s="5"/>
      <c r="AQ281" s="5"/>
      <c r="AR281" s="5"/>
      <c r="AS281" s="5"/>
      <c r="AT281" s="5"/>
      <c r="AU281" s="5"/>
      <c r="AV281" s="5"/>
      <c r="AW281" s="5"/>
    </row>
    <row r="282" spans="1:49" s="4" customFormat="1" hidden="1" x14ac:dyDescent="0.25">
      <c r="A282" s="3" t="s">
        <v>4</v>
      </c>
      <c r="B282" s="45"/>
      <c r="C282" s="45"/>
      <c r="D282" s="46"/>
      <c r="E282" s="45"/>
      <c r="F282" s="45"/>
      <c r="G282" s="45"/>
      <c r="H282" s="48">
        <f t="shared" si="325"/>
        <v>0</v>
      </c>
      <c r="I282" s="43">
        <f t="shared" si="326"/>
        <v>0</v>
      </c>
      <c r="J282" s="43"/>
      <c r="K282" s="48"/>
      <c r="L282" s="48"/>
      <c r="M282" s="48">
        <f t="shared" si="330"/>
        <v>0</v>
      </c>
      <c r="N282" s="48"/>
      <c r="O282" s="48"/>
      <c r="P282" s="48"/>
      <c r="Q282" s="48"/>
      <c r="R282" s="48"/>
      <c r="S282" s="48"/>
      <c r="T282" s="48"/>
      <c r="U282" s="48">
        <f t="shared" si="328"/>
        <v>0</v>
      </c>
      <c r="V282" s="48"/>
      <c r="W282" s="48"/>
      <c r="X282" s="48"/>
      <c r="Y282" s="48">
        <f t="shared" si="329"/>
        <v>0</v>
      </c>
      <c r="Z282" s="48"/>
      <c r="AA282" s="48"/>
      <c r="AB282" s="48"/>
      <c r="AC282" s="48"/>
      <c r="AD282" s="48"/>
      <c r="AE282" s="48"/>
      <c r="AF282" s="48"/>
      <c r="AG282" s="48"/>
      <c r="AH282" s="48"/>
      <c r="AI282" s="48"/>
      <c r="AJ282" s="48"/>
      <c r="AK282" s="48"/>
      <c r="AL282" s="48"/>
      <c r="AM282" s="48"/>
      <c r="AN282" s="48"/>
      <c r="AO282" s="42" t="e">
        <f t="shared" si="319"/>
        <v>#DIV/0!</v>
      </c>
      <c r="AP282" s="5"/>
      <c r="AQ282" s="5"/>
      <c r="AR282" s="5"/>
      <c r="AS282" s="5"/>
      <c r="AT282" s="5"/>
      <c r="AU282" s="5"/>
      <c r="AV282" s="5"/>
      <c r="AW282" s="5"/>
    </row>
    <row r="283" spans="1:49" s="4" customFormat="1" hidden="1" x14ac:dyDescent="0.25">
      <c r="A283" s="3" t="s">
        <v>3</v>
      </c>
      <c r="B283" s="45"/>
      <c r="C283" s="45"/>
      <c r="D283" s="46"/>
      <c r="E283" s="45"/>
      <c r="F283" s="45"/>
      <c r="G283" s="45"/>
      <c r="H283" s="48">
        <f t="shared" si="325"/>
        <v>0</v>
      </c>
      <c r="I283" s="43">
        <f t="shared" si="326"/>
        <v>0</v>
      </c>
      <c r="J283" s="43"/>
      <c r="K283" s="48"/>
      <c r="L283" s="48"/>
      <c r="M283" s="48">
        <f t="shared" si="330"/>
        <v>0</v>
      </c>
      <c r="N283" s="48"/>
      <c r="O283" s="48"/>
      <c r="P283" s="48"/>
      <c r="Q283" s="48"/>
      <c r="R283" s="48"/>
      <c r="S283" s="48"/>
      <c r="T283" s="48"/>
      <c r="U283" s="48">
        <f t="shared" si="328"/>
        <v>0</v>
      </c>
      <c r="V283" s="48"/>
      <c r="W283" s="48"/>
      <c r="X283" s="48"/>
      <c r="Y283" s="48">
        <f t="shared" si="329"/>
        <v>0</v>
      </c>
      <c r="Z283" s="48"/>
      <c r="AA283" s="48"/>
      <c r="AB283" s="48"/>
      <c r="AC283" s="48"/>
      <c r="AD283" s="48"/>
      <c r="AE283" s="48"/>
      <c r="AF283" s="48"/>
      <c r="AG283" s="48"/>
      <c r="AH283" s="48"/>
      <c r="AI283" s="48"/>
      <c r="AJ283" s="48"/>
      <c r="AK283" s="48"/>
      <c r="AL283" s="48"/>
      <c r="AM283" s="48"/>
      <c r="AN283" s="48"/>
      <c r="AO283" s="42" t="e">
        <f t="shared" si="319"/>
        <v>#DIV/0!</v>
      </c>
      <c r="AP283" s="5"/>
      <c r="AQ283" s="5"/>
      <c r="AR283" s="5"/>
      <c r="AS283" s="5"/>
      <c r="AT283" s="5"/>
      <c r="AU283" s="5"/>
      <c r="AV283" s="5"/>
      <c r="AW283" s="5"/>
    </row>
    <row r="284" spans="1:49" s="4" customFormat="1" hidden="1" x14ac:dyDescent="0.25">
      <c r="A284" s="3" t="s">
        <v>2</v>
      </c>
      <c r="B284" s="45"/>
      <c r="C284" s="45"/>
      <c r="D284" s="46"/>
      <c r="E284" s="45"/>
      <c r="F284" s="45"/>
      <c r="G284" s="45"/>
      <c r="H284" s="48">
        <f t="shared" si="325"/>
        <v>0</v>
      </c>
      <c r="I284" s="43">
        <f t="shared" si="326"/>
        <v>0</v>
      </c>
      <c r="J284" s="43"/>
      <c r="K284" s="48"/>
      <c r="L284" s="48"/>
      <c r="M284" s="48">
        <f t="shared" si="330"/>
        <v>0</v>
      </c>
      <c r="N284" s="48"/>
      <c r="O284" s="48"/>
      <c r="P284" s="48"/>
      <c r="Q284" s="48"/>
      <c r="R284" s="48"/>
      <c r="S284" s="48"/>
      <c r="T284" s="48"/>
      <c r="U284" s="48">
        <f t="shared" si="328"/>
        <v>0</v>
      </c>
      <c r="V284" s="48"/>
      <c r="W284" s="48"/>
      <c r="X284" s="48"/>
      <c r="Y284" s="48">
        <f t="shared" si="329"/>
        <v>0</v>
      </c>
      <c r="Z284" s="48"/>
      <c r="AA284" s="48"/>
      <c r="AB284" s="48"/>
      <c r="AC284" s="48"/>
      <c r="AD284" s="48"/>
      <c r="AE284" s="48"/>
      <c r="AF284" s="48"/>
      <c r="AG284" s="48"/>
      <c r="AH284" s="48"/>
      <c r="AI284" s="48"/>
      <c r="AJ284" s="48"/>
      <c r="AK284" s="48"/>
      <c r="AL284" s="48"/>
      <c r="AM284" s="48"/>
      <c r="AN284" s="48"/>
      <c r="AO284" s="42" t="e">
        <f t="shared" si="319"/>
        <v>#DIV/0!</v>
      </c>
      <c r="AP284" s="5"/>
      <c r="AQ284" s="5"/>
      <c r="AR284" s="5"/>
      <c r="AS284" s="5"/>
      <c r="AT284" s="5"/>
      <c r="AU284" s="5"/>
      <c r="AV284" s="5"/>
      <c r="AW284" s="5"/>
    </row>
    <row r="285" spans="1:49" s="4" customFormat="1" hidden="1" x14ac:dyDescent="0.25">
      <c r="A285" s="14" t="s">
        <v>1</v>
      </c>
      <c r="B285" s="40">
        <f>SUM(B286:B292)</f>
        <v>0</v>
      </c>
      <c r="C285" s="40">
        <f t="shared" ref="C285" si="331">SUM(C286:C292)</f>
        <v>0</v>
      </c>
      <c r="D285" s="40">
        <f>SUM(D286:D292)</f>
        <v>0</v>
      </c>
      <c r="E285" s="40">
        <f t="shared" ref="E285:G285" si="332">SUM(E286:E292)</f>
        <v>0</v>
      </c>
      <c r="F285" s="40">
        <f t="shared" si="332"/>
        <v>0</v>
      </c>
      <c r="G285" s="40">
        <f t="shared" si="332"/>
        <v>0</v>
      </c>
      <c r="H285" s="43">
        <f>SUM(H286:H292)</f>
        <v>0</v>
      </c>
      <c r="I285" s="43">
        <f>SUM(I286:I292)</f>
        <v>0</v>
      </c>
      <c r="J285" s="43">
        <f t="shared" ref="J285:Q285" si="333">SUM(J286:J292)</f>
        <v>0</v>
      </c>
      <c r="K285" s="43">
        <f t="shared" si="333"/>
        <v>0</v>
      </c>
      <c r="L285" s="43">
        <f t="shared" si="333"/>
        <v>0</v>
      </c>
      <c r="M285" s="43">
        <f t="shared" si="333"/>
        <v>0</v>
      </c>
      <c r="N285" s="43">
        <f t="shared" si="333"/>
        <v>0</v>
      </c>
      <c r="O285" s="43">
        <f t="shared" si="333"/>
        <v>0</v>
      </c>
      <c r="P285" s="43">
        <f t="shared" si="333"/>
        <v>0</v>
      </c>
      <c r="Q285" s="43">
        <f t="shared" si="333"/>
        <v>0</v>
      </c>
      <c r="R285" s="43">
        <f>SUM(R286:R292)</f>
        <v>0</v>
      </c>
      <c r="S285" s="43">
        <f>SUM(S286:S292)</f>
        <v>0</v>
      </c>
      <c r="T285" s="43">
        <f t="shared" ref="T285:W285" si="334">SUM(T286:T292)</f>
        <v>0</v>
      </c>
      <c r="U285" s="43">
        <f t="shared" si="334"/>
        <v>0</v>
      </c>
      <c r="V285" s="43">
        <f t="shared" si="334"/>
        <v>0</v>
      </c>
      <c r="W285" s="43">
        <f t="shared" si="334"/>
        <v>0</v>
      </c>
      <c r="X285" s="43">
        <f>SUM(X286:X292)</f>
        <v>0</v>
      </c>
      <c r="Y285" s="43">
        <f t="shared" ref="Y285:AN285" si="335">SUM(Y286:Y292)</f>
        <v>0</v>
      </c>
      <c r="Z285" s="43">
        <f t="shared" si="335"/>
        <v>0</v>
      </c>
      <c r="AA285" s="43">
        <f t="shared" si="335"/>
        <v>0</v>
      </c>
      <c r="AB285" s="43">
        <f t="shared" si="335"/>
        <v>0</v>
      </c>
      <c r="AC285" s="43">
        <f t="shared" si="335"/>
        <v>0</v>
      </c>
      <c r="AD285" s="43">
        <f t="shared" si="335"/>
        <v>0</v>
      </c>
      <c r="AE285" s="43">
        <f t="shared" si="335"/>
        <v>0</v>
      </c>
      <c r="AF285" s="43">
        <f t="shared" si="335"/>
        <v>0</v>
      </c>
      <c r="AG285" s="43">
        <f t="shared" si="335"/>
        <v>0</v>
      </c>
      <c r="AH285" s="43">
        <f t="shared" si="335"/>
        <v>0</v>
      </c>
      <c r="AI285" s="43">
        <f t="shared" si="335"/>
        <v>0</v>
      </c>
      <c r="AJ285" s="43">
        <f t="shared" si="335"/>
        <v>0</v>
      </c>
      <c r="AK285" s="43">
        <f t="shared" si="335"/>
        <v>0</v>
      </c>
      <c r="AL285" s="43">
        <f t="shared" si="335"/>
        <v>0</v>
      </c>
      <c r="AM285" s="43">
        <f t="shared" si="335"/>
        <v>0</v>
      </c>
      <c r="AN285" s="43">
        <f t="shared" si="335"/>
        <v>0</v>
      </c>
      <c r="AO285" s="42" t="e">
        <f t="shared" si="319"/>
        <v>#DIV/0!</v>
      </c>
      <c r="AP285" s="5"/>
      <c r="AQ285" s="5"/>
      <c r="AR285" s="5"/>
      <c r="AS285" s="5"/>
      <c r="AT285" s="5"/>
      <c r="AU285" s="5"/>
      <c r="AV285" s="5"/>
      <c r="AW285" s="5"/>
    </row>
    <row r="286" spans="1:49" s="4" customFormat="1" hidden="1" x14ac:dyDescent="0.25">
      <c r="A286" s="3" t="s">
        <v>0</v>
      </c>
      <c r="B286" s="49"/>
      <c r="C286" s="49"/>
      <c r="D286" s="50"/>
      <c r="E286" s="49"/>
      <c r="F286" s="49"/>
      <c r="G286" s="49"/>
      <c r="H286" s="48">
        <f t="shared" ref="H286:H292" si="336">I286+J286+AJ286+AK286+AN286</f>
        <v>0</v>
      </c>
      <c r="I286" s="43">
        <f t="shared" ref="I286:I292" si="337">K286+M286+U286+Y286+AA286+AB286+AC286+AD286+AE286+AF286+AG286+AH286+AL286+AI286</f>
        <v>0</v>
      </c>
      <c r="J286" s="43"/>
      <c r="K286" s="48"/>
      <c r="L286" s="48"/>
      <c r="M286" s="48">
        <f t="shared" ref="M286:M291" si="338">SUM(N286:S286)</f>
        <v>0</v>
      </c>
      <c r="N286" s="48"/>
      <c r="O286" s="48"/>
      <c r="P286" s="48"/>
      <c r="Q286" s="48"/>
      <c r="R286" s="48"/>
      <c r="S286" s="48"/>
      <c r="T286" s="48"/>
      <c r="U286" s="48">
        <f t="shared" ref="U286:U291" si="339">SUM(V286:X286)</f>
        <v>0</v>
      </c>
      <c r="V286" s="48"/>
      <c r="W286" s="48"/>
      <c r="X286" s="48"/>
      <c r="Y286" s="48">
        <f t="shared" ref="Y286:Y292" si="340">Z286+AM285</f>
        <v>0</v>
      </c>
      <c r="Z286" s="48"/>
      <c r="AA286" s="48"/>
      <c r="AB286" s="48"/>
      <c r="AC286" s="48"/>
      <c r="AD286" s="48"/>
      <c r="AE286" s="48"/>
      <c r="AF286" s="48"/>
      <c r="AG286" s="48"/>
      <c r="AH286" s="48"/>
      <c r="AI286" s="48"/>
      <c r="AJ286" s="48"/>
      <c r="AK286" s="48"/>
      <c r="AL286" s="48"/>
      <c r="AM286" s="48"/>
      <c r="AN286" s="48"/>
      <c r="AO286" s="42" t="e">
        <f t="shared" si="319"/>
        <v>#DIV/0!</v>
      </c>
      <c r="AP286" s="5"/>
      <c r="AQ286" s="5"/>
      <c r="AR286" s="5"/>
      <c r="AS286" s="5"/>
      <c r="AT286" s="5"/>
      <c r="AU286" s="5"/>
      <c r="AV286" s="5"/>
      <c r="AW286" s="5"/>
    </row>
    <row r="287" spans="1:49" s="5" customFormat="1" ht="13.5" hidden="1" customHeight="1" x14ac:dyDescent="0.25">
      <c r="A287" s="3" t="s">
        <v>94</v>
      </c>
      <c r="B287" s="49"/>
      <c r="C287" s="49"/>
      <c r="D287" s="50"/>
      <c r="E287" s="49"/>
      <c r="F287" s="49"/>
      <c r="G287" s="49"/>
      <c r="H287" s="48">
        <f t="shared" si="336"/>
        <v>0</v>
      </c>
      <c r="I287" s="43">
        <f t="shared" si="337"/>
        <v>0</v>
      </c>
      <c r="J287" s="43"/>
      <c r="K287" s="48"/>
      <c r="L287" s="48"/>
      <c r="M287" s="48">
        <f t="shared" si="338"/>
        <v>0</v>
      </c>
      <c r="N287" s="48"/>
      <c r="O287" s="48"/>
      <c r="P287" s="48"/>
      <c r="Q287" s="48"/>
      <c r="R287" s="48"/>
      <c r="S287" s="48"/>
      <c r="T287" s="48"/>
      <c r="U287" s="48">
        <f t="shared" si="339"/>
        <v>0</v>
      </c>
      <c r="V287" s="48"/>
      <c r="W287" s="48"/>
      <c r="X287" s="48"/>
      <c r="Y287" s="48">
        <f t="shared" si="340"/>
        <v>0</v>
      </c>
      <c r="Z287" s="48"/>
      <c r="AA287" s="48"/>
      <c r="AB287" s="48"/>
      <c r="AC287" s="48"/>
      <c r="AD287" s="48"/>
      <c r="AE287" s="48"/>
      <c r="AF287" s="48"/>
      <c r="AG287" s="48"/>
      <c r="AH287" s="48"/>
      <c r="AI287" s="48"/>
      <c r="AJ287" s="48"/>
      <c r="AK287" s="48"/>
      <c r="AL287" s="48"/>
      <c r="AM287" s="48"/>
      <c r="AN287" s="48"/>
      <c r="AO287" s="42" t="e">
        <f t="shared" si="319"/>
        <v>#DIV/0!</v>
      </c>
    </row>
    <row r="288" spans="1:49" s="5" customFormat="1" hidden="1" x14ac:dyDescent="0.25">
      <c r="A288" s="3"/>
      <c r="B288" s="49"/>
      <c r="C288" s="49"/>
      <c r="D288" s="50"/>
      <c r="E288" s="49"/>
      <c r="F288" s="49"/>
      <c r="G288" s="49"/>
      <c r="H288" s="48">
        <f t="shared" si="336"/>
        <v>0</v>
      </c>
      <c r="I288" s="43">
        <f t="shared" si="337"/>
        <v>0</v>
      </c>
      <c r="J288" s="43"/>
      <c r="K288" s="48"/>
      <c r="L288" s="48"/>
      <c r="M288" s="48">
        <f t="shared" si="338"/>
        <v>0</v>
      </c>
      <c r="N288" s="48"/>
      <c r="O288" s="48"/>
      <c r="P288" s="48"/>
      <c r="Q288" s="48"/>
      <c r="R288" s="48"/>
      <c r="S288" s="48"/>
      <c r="T288" s="48"/>
      <c r="U288" s="48">
        <f t="shared" si="339"/>
        <v>0</v>
      </c>
      <c r="V288" s="48"/>
      <c r="W288" s="48"/>
      <c r="X288" s="48"/>
      <c r="Y288" s="48">
        <f t="shared" si="340"/>
        <v>0</v>
      </c>
      <c r="Z288" s="48"/>
      <c r="AA288" s="48"/>
      <c r="AB288" s="48"/>
      <c r="AC288" s="48"/>
      <c r="AD288" s="48"/>
      <c r="AE288" s="48"/>
      <c r="AF288" s="48"/>
      <c r="AG288" s="48"/>
      <c r="AH288" s="48"/>
      <c r="AI288" s="48"/>
      <c r="AJ288" s="48"/>
      <c r="AK288" s="48"/>
      <c r="AL288" s="48"/>
      <c r="AM288" s="48"/>
      <c r="AN288" s="48"/>
      <c r="AO288" s="42" t="e">
        <f t="shared" si="319"/>
        <v>#DIV/0!</v>
      </c>
    </row>
    <row r="289" spans="1:49" s="5" customFormat="1" hidden="1" x14ac:dyDescent="0.25">
      <c r="A289" s="3"/>
      <c r="B289" s="49"/>
      <c r="C289" s="49"/>
      <c r="D289" s="50"/>
      <c r="E289" s="49"/>
      <c r="F289" s="49"/>
      <c r="G289" s="49"/>
      <c r="H289" s="48">
        <f t="shared" si="336"/>
        <v>0</v>
      </c>
      <c r="I289" s="43">
        <f t="shared" si="337"/>
        <v>0</v>
      </c>
      <c r="J289" s="43"/>
      <c r="K289" s="48"/>
      <c r="L289" s="48"/>
      <c r="M289" s="48">
        <f t="shared" si="338"/>
        <v>0</v>
      </c>
      <c r="N289" s="48"/>
      <c r="O289" s="48"/>
      <c r="P289" s="48"/>
      <c r="Q289" s="48"/>
      <c r="R289" s="48"/>
      <c r="S289" s="48"/>
      <c r="T289" s="48"/>
      <c r="U289" s="48">
        <f t="shared" si="339"/>
        <v>0</v>
      </c>
      <c r="V289" s="48"/>
      <c r="W289" s="48"/>
      <c r="X289" s="48"/>
      <c r="Y289" s="48">
        <f t="shared" si="340"/>
        <v>0</v>
      </c>
      <c r="Z289" s="48"/>
      <c r="AA289" s="48"/>
      <c r="AB289" s="48"/>
      <c r="AC289" s="48"/>
      <c r="AD289" s="48"/>
      <c r="AE289" s="48"/>
      <c r="AF289" s="48"/>
      <c r="AG289" s="48"/>
      <c r="AH289" s="48"/>
      <c r="AI289" s="48"/>
      <c r="AJ289" s="48"/>
      <c r="AK289" s="48"/>
      <c r="AL289" s="48"/>
      <c r="AM289" s="48"/>
      <c r="AN289" s="48"/>
      <c r="AO289" s="42" t="e">
        <f t="shared" si="319"/>
        <v>#DIV/0!</v>
      </c>
    </row>
    <row r="290" spans="1:49" s="5" customFormat="1" hidden="1" x14ac:dyDescent="0.25">
      <c r="A290" s="3"/>
      <c r="B290" s="49"/>
      <c r="C290" s="49"/>
      <c r="D290" s="50"/>
      <c r="E290" s="49"/>
      <c r="F290" s="49"/>
      <c r="G290" s="49"/>
      <c r="H290" s="48">
        <f t="shared" si="336"/>
        <v>0</v>
      </c>
      <c r="I290" s="43">
        <f t="shared" si="337"/>
        <v>0</v>
      </c>
      <c r="J290" s="43"/>
      <c r="K290" s="48"/>
      <c r="L290" s="48"/>
      <c r="M290" s="48">
        <f t="shared" si="338"/>
        <v>0</v>
      </c>
      <c r="N290" s="48"/>
      <c r="O290" s="48"/>
      <c r="P290" s="48"/>
      <c r="Q290" s="48"/>
      <c r="R290" s="48"/>
      <c r="S290" s="48"/>
      <c r="T290" s="48"/>
      <c r="U290" s="48">
        <f t="shared" si="339"/>
        <v>0</v>
      </c>
      <c r="V290" s="48"/>
      <c r="W290" s="48"/>
      <c r="X290" s="48"/>
      <c r="Y290" s="48">
        <f t="shared" si="340"/>
        <v>0</v>
      </c>
      <c r="Z290" s="48"/>
      <c r="AA290" s="48"/>
      <c r="AB290" s="48"/>
      <c r="AC290" s="48"/>
      <c r="AD290" s="48"/>
      <c r="AE290" s="48"/>
      <c r="AF290" s="48"/>
      <c r="AG290" s="48"/>
      <c r="AH290" s="48"/>
      <c r="AI290" s="48"/>
      <c r="AJ290" s="48"/>
      <c r="AK290" s="48"/>
      <c r="AL290" s="48"/>
      <c r="AM290" s="48"/>
      <c r="AN290" s="48"/>
      <c r="AO290" s="42" t="e">
        <f t="shared" si="319"/>
        <v>#DIV/0!</v>
      </c>
    </row>
    <row r="291" spans="1:49" s="5" customFormat="1" hidden="1" x14ac:dyDescent="0.25">
      <c r="A291" s="3"/>
      <c r="B291" s="49"/>
      <c r="C291" s="49"/>
      <c r="D291" s="50"/>
      <c r="E291" s="49"/>
      <c r="F291" s="49"/>
      <c r="G291" s="49"/>
      <c r="H291" s="48">
        <f t="shared" si="336"/>
        <v>0</v>
      </c>
      <c r="I291" s="43">
        <f t="shared" si="337"/>
        <v>0</v>
      </c>
      <c r="J291" s="43"/>
      <c r="K291" s="48"/>
      <c r="L291" s="48"/>
      <c r="M291" s="48">
        <f t="shared" si="338"/>
        <v>0</v>
      </c>
      <c r="N291" s="48"/>
      <c r="O291" s="48"/>
      <c r="P291" s="48"/>
      <c r="Q291" s="48"/>
      <c r="R291" s="48"/>
      <c r="S291" s="48"/>
      <c r="T291" s="48"/>
      <c r="U291" s="48">
        <f t="shared" si="339"/>
        <v>0</v>
      </c>
      <c r="V291" s="48"/>
      <c r="W291" s="48"/>
      <c r="X291" s="48"/>
      <c r="Y291" s="48">
        <f t="shared" si="340"/>
        <v>0</v>
      </c>
      <c r="Z291" s="48"/>
      <c r="AA291" s="48"/>
      <c r="AB291" s="48"/>
      <c r="AC291" s="48"/>
      <c r="AD291" s="48"/>
      <c r="AE291" s="48"/>
      <c r="AF291" s="48"/>
      <c r="AG291" s="48"/>
      <c r="AH291" s="48"/>
      <c r="AI291" s="48"/>
      <c r="AJ291" s="48"/>
      <c r="AK291" s="48"/>
      <c r="AL291" s="48"/>
      <c r="AM291" s="48"/>
      <c r="AN291" s="48"/>
      <c r="AO291" s="42" t="e">
        <f t="shared" si="319"/>
        <v>#DIV/0!</v>
      </c>
    </row>
    <row r="292" spans="1:49" s="5" customFormat="1" hidden="1" x14ac:dyDescent="0.25">
      <c r="A292" s="3"/>
      <c r="B292" s="49"/>
      <c r="C292" s="49"/>
      <c r="D292" s="50"/>
      <c r="E292" s="49"/>
      <c r="F292" s="49"/>
      <c r="G292" s="49"/>
      <c r="H292" s="48">
        <f t="shared" si="336"/>
        <v>0</v>
      </c>
      <c r="I292" s="43">
        <f t="shared" si="337"/>
        <v>0</v>
      </c>
      <c r="J292" s="43"/>
      <c r="K292" s="48"/>
      <c r="L292" s="48"/>
      <c r="M292" s="48">
        <f>SUM(N292:S292)</f>
        <v>0</v>
      </c>
      <c r="N292" s="48"/>
      <c r="O292" s="48"/>
      <c r="P292" s="48"/>
      <c r="Q292" s="48"/>
      <c r="R292" s="48"/>
      <c r="S292" s="48"/>
      <c r="T292" s="48"/>
      <c r="U292" s="48">
        <f>SUM(V292:X292)</f>
        <v>0</v>
      </c>
      <c r="V292" s="48"/>
      <c r="W292" s="48"/>
      <c r="X292" s="48"/>
      <c r="Y292" s="48">
        <f t="shared" si="340"/>
        <v>0</v>
      </c>
      <c r="Z292" s="48"/>
      <c r="AA292" s="48"/>
      <c r="AB292" s="48"/>
      <c r="AC292" s="48"/>
      <c r="AD292" s="48"/>
      <c r="AE292" s="48"/>
      <c r="AF292" s="48"/>
      <c r="AG292" s="48"/>
      <c r="AH292" s="48"/>
      <c r="AI292" s="48"/>
      <c r="AJ292" s="48"/>
      <c r="AK292" s="48"/>
      <c r="AL292" s="48"/>
      <c r="AM292" s="48"/>
      <c r="AN292" s="48"/>
      <c r="AO292" s="42" t="e">
        <f t="shared" si="319"/>
        <v>#DIV/0!</v>
      </c>
    </row>
    <row r="293" spans="1:49" s="5" customFormat="1" hidden="1" x14ac:dyDescent="0.25">
      <c r="A293" s="15"/>
      <c r="B293" s="49"/>
      <c r="C293" s="49"/>
      <c r="D293" s="50"/>
      <c r="E293" s="49"/>
      <c r="F293" s="49"/>
      <c r="G293" s="49"/>
      <c r="H293" s="48"/>
      <c r="I293" s="43"/>
      <c r="J293" s="43"/>
      <c r="K293" s="54"/>
      <c r="L293" s="54"/>
      <c r="M293" s="48"/>
      <c r="N293" s="54"/>
      <c r="O293" s="54"/>
      <c r="P293" s="54"/>
      <c r="Q293" s="54"/>
      <c r="R293" s="54"/>
      <c r="S293" s="54"/>
      <c r="T293" s="54"/>
      <c r="U293" s="54"/>
      <c r="V293" s="48"/>
      <c r="W293" s="54"/>
      <c r="X293" s="54"/>
      <c r="Y293" s="54"/>
      <c r="Z293" s="54"/>
      <c r="AA293" s="54"/>
      <c r="AB293" s="54"/>
      <c r="AC293" s="54"/>
      <c r="AD293" s="54"/>
      <c r="AE293" s="54"/>
      <c r="AF293" s="54"/>
      <c r="AG293" s="54"/>
      <c r="AH293" s="54"/>
      <c r="AI293" s="54"/>
      <c r="AJ293" s="54"/>
      <c r="AK293" s="54"/>
      <c r="AL293" s="54"/>
      <c r="AM293" s="54"/>
      <c r="AN293" s="54"/>
      <c r="AO293" s="42"/>
    </row>
    <row r="294" spans="1:49" s="4" customFormat="1" x14ac:dyDescent="0.25">
      <c r="A294" s="29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</row>
    <row r="295" spans="1:49" x14ac:dyDescent="0.25">
      <c r="A295" s="2" t="s">
        <v>110</v>
      </c>
    </row>
  </sheetData>
  <mergeCells count="42">
    <mergeCell ref="AI1:AN1"/>
    <mergeCell ref="AL2:AN2"/>
    <mergeCell ref="K8:L8"/>
    <mergeCell ref="M8:M9"/>
    <mergeCell ref="N8:N9"/>
    <mergeCell ref="O8:O9"/>
    <mergeCell ref="P8:P9"/>
    <mergeCell ref="Q8:Q9"/>
    <mergeCell ref="U8:U9"/>
    <mergeCell ref="V8:V9"/>
    <mergeCell ref="W8:W9"/>
    <mergeCell ref="Y8:Y9"/>
    <mergeCell ref="Z8:Z9"/>
    <mergeCell ref="AN6:AN7"/>
    <mergeCell ref="K6:AM6"/>
    <mergeCell ref="AA8:AA9"/>
    <mergeCell ref="X8:X9"/>
    <mergeCell ref="AG7:AG9"/>
    <mergeCell ref="AF7:AF9"/>
    <mergeCell ref="AL7:AM8"/>
    <mergeCell ref="S8:S9"/>
    <mergeCell ref="AB8:AB9"/>
    <mergeCell ref="AC8:AC9"/>
    <mergeCell ref="AD8:AD9"/>
    <mergeCell ref="AH8:AH9"/>
    <mergeCell ref="AI8:AI9"/>
    <mergeCell ref="AO6:AO9"/>
    <mergeCell ref="R8:R9"/>
    <mergeCell ref="AO1:AO2"/>
    <mergeCell ref="AP25:AP27"/>
    <mergeCell ref="A6:A9"/>
    <mergeCell ref="B6:B9"/>
    <mergeCell ref="C6:C9"/>
    <mergeCell ref="D6:D9"/>
    <mergeCell ref="E6:F8"/>
    <mergeCell ref="G6:G9"/>
    <mergeCell ref="H6:H9"/>
    <mergeCell ref="I6:J8"/>
    <mergeCell ref="K7:Z7"/>
    <mergeCell ref="AA7:AD7"/>
    <mergeCell ref="AK8:AK9"/>
    <mergeCell ref="AJ8:AJ9"/>
  </mergeCells>
  <pageMargins left="0.11811023622047245" right="0" top="0.31496062992125984" bottom="0.23622047244094491" header="0.31496062992125984" footer="0.19685039370078741"/>
  <pageSetup paperSize="9" scale="27" fitToHeight="0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СМИ</vt:lpstr>
      <vt:lpstr>СМИ!Область_печати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Гайнетдинова Гульшат Ришатовна</dc:creator>
  <cp:lastModifiedBy>Finansist-02</cp:lastModifiedBy>
  <cp:lastPrinted>2023-02-21T05:23:01Z</cp:lastPrinted>
  <dcterms:created xsi:type="dcterms:W3CDTF">2019-01-31T04:57:37Z</dcterms:created>
  <dcterms:modified xsi:type="dcterms:W3CDTF">2023-02-21T07:08:19Z</dcterms:modified>
</cp:coreProperties>
</file>